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4170" activeTab="5"/>
  </bookViews>
  <sheets>
    <sheet name="Whole School Schedule" sheetId="1" r:id="rId1"/>
    <sheet name="PreK" sheetId="2" r:id="rId2"/>
    <sheet name="K Grade" sheetId="3" r:id="rId3"/>
    <sheet name="1st Grade" sheetId="4" r:id="rId4"/>
    <sheet name="2nd Grade" sheetId="5" r:id="rId5"/>
    <sheet name="3rd Grade" sheetId="6" r:id="rId6"/>
    <sheet name="4th Grade" sheetId="7" r:id="rId7"/>
    <sheet name="5th Grade" sheetId="8" r:id="rId8"/>
    <sheet name="Resource Schedule " sheetId="9" r:id="rId9"/>
    <sheet name="SPED Push In" sheetId="11" r:id="rId10"/>
  </sheets>
  <calcPr calcId="145621" concurrentCalc="0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<sst xmlns="http://schemas.openxmlformats.org/spreadsheetml/2006/main" count="485" uniqueCount="116">
  <si>
    <t>Start time</t>
  </si>
  <si>
    <t>Pre-K</t>
  </si>
  <si>
    <t>Kindergarten</t>
  </si>
  <si>
    <t>1st</t>
  </si>
  <si>
    <t>2nd</t>
  </si>
  <si>
    <t>3rd</t>
  </si>
  <si>
    <t>4th</t>
  </si>
  <si>
    <t>Cupps/Scott</t>
  </si>
  <si>
    <t>Douglas/White</t>
  </si>
  <si>
    <t>Brooks/White</t>
  </si>
  <si>
    <t>Rector/Scott</t>
  </si>
  <si>
    <t>Increments</t>
  </si>
  <si>
    <t>Welcome / SEL</t>
  </si>
  <si>
    <t>Whole group</t>
  </si>
  <si>
    <t>ELA small group</t>
  </si>
  <si>
    <t>Break</t>
  </si>
  <si>
    <t>Small groups</t>
  </si>
  <si>
    <t>Math</t>
  </si>
  <si>
    <t>Resource</t>
  </si>
  <si>
    <t>Closing / SEL</t>
  </si>
  <si>
    <t>Lunch</t>
  </si>
  <si>
    <t>available for 1-5 small group support</t>
  </si>
  <si>
    <t>Small group instruction</t>
  </si>
  <si>
    <t>5th</t>
  </si>
  <si>
    <t>Adkins/Henderson</t>
  </si>
  <si>
    <t>Collaborative Planning (1 day); Meetings as necessary; Office hours/intervention</t>
  </si>
  <si>
    <t>Ms. Brown</t>
  </si>
  <si>
    <t>Available to facilitate small group instruction and/or support core instructional blocks grades K-3</t>
  </si>
  <si>
    <t>Ms. Tonya Brown</t>
  </si>
  <si>
    <t>Ms. Gross/ Ms. Hill</t>
  </si>
  <si>
    <t>Ms. Horsey/ Ms. Schmid</t>
  </si>
  <si>
    <t>Mrs. Andre</t>
  </si>
  <si>
    <t>Ms. Melton / Mr. Beck-Warren</t>
  </si>
  <si>
    <t>Ms. Douglas/ Mr. White</t>
  </si>
  <si>
    <t>Ms. Rector/ Ms. Scott</t>
  </si>
  <si>
    <t>Mr. Brown/ Mr. Hurd</t>
  </si>
  <si>
    <t>Ms. Cupps</t>
  </si>
  <si>
    <t>Ms. Gross/Ms. Hill</t>
  </si>
  <si>
    <t>Ms. Scarboro/ Ms. Brooks</t>
  </si>
  <si>
    <t xml:space="preserve">Ms. Melton/Mr. Warren </t>
  </si>
  <si>
    <t>Ms. Cupps/ Ms. Scott</t>
  </si>
  <si>
    <t>Ms.  Brooks/Mr. White</t>
  </si>
  <si>
    <t>Mr. Brown/Mr. Hurd</t>
  </si>
  <si>
    <t>Ms. Adkins/Ms. Henderson</t>
  </si>
  <si>
    <t>Mrs. Andre/Ms. Cupps</t>
  </si>
  <si>
    <t>Horsey/Ms. Schmid</t>
  </si>
  <si>
    <t>ELA/SS</t>
  </si>
  <si>
    <t>SS/Science</t>
  </si>
  <si>
    <t>Math Small group</t>
  </si>
  <si>
    <t>Math and Science</t>
  </si>
  <si>
    <t>Small group/Just Words</t>
  </si>
  <si>
    <t xml:space="preserve">Math Small groups </t>
  </si>
  <si>
    <t xml:space="preserve">Resource Schedule </t>
  </si>
  <si>
    <t>10:00-10:30</t>
  </si>
  <si>
    <t>Monday</t>
  </si>
  <si>
    <t>Tuesday</t>
  </si>
  <si>
    <t>Wednesday</t>
  </si>
  <si>
    <t>Thursday</t>
  </si>
  <si>
    <t>Friday</t>
  </si>
  <si>
    <t>Library</t>
  </si>
  <si>
    <t>Art</t>
  </si>
  <si>
    <t>Adkins</t>
  </si>
  <si>
    <t>11:15-11:45</t>
  </si>
  <si>
    <t xml:space="preserve">Horsey </t>
  </si>
  <si>
    <t>Andre</t>
  </si>
  <si>
    <t>Brown</t>
  </si>
  <si>
    <t>P.E.</t>
  </si>
  <si>
    <t xml:space="preserve"> Resource</t>
  </si>
  <si>
    <t>Douglas</t>
  </si>
  <si>
    <t>Rector</t>
  </si>
  <si>
    <t>12:30-1:00</t>
  </si>
  <si>
    <t>5th Grade</t>
  </si>
  <si>
    <t>2nd Grade</t>
  </si>
  <si>
    <t>1st Grades</t>
  </si>
  <si>
    <t>Gross</t>
  </si>
  <si>
    <t>Scarboro</t>
  </si>
  <si>
    <t>Melton/Brown</t>
  </si>
  <si>
    <t>12:15-12:45*</t>
  </si>
  <si>
    <t xml:space="preserve">* 12:15-12:30 with Resource Teacher,  12:30- 12:45 with para educator </t>
  </si>
  <si>
    <t>The Historic Samuel Coleridge Taylor</t>
  </si>
  <si>
    <t>3rd Grades</t>
  </si>
  <si>
    <t>4th/SC</t>
  </si>
  <si>
    <t>8:30AM</t>
  </si>
  <si>
    <t xml:space="preserve">The Historic Samuel Coleridge Taylor Elementary School Virtual Schedule </t>
  </si>
  <si>
    <t>2020-2021</t>
  </si>
  <si>
    <t>SC</t>
  </si>
  <si>
    <t>ELA</t>
  </si>
  <si>
    <t>Tueday</t>
  </si>
  <si>
    <t>Wed</t>
  </si>
  <si>
    <t>Thu</t>
  </si>
  <si>
    <t>Fri</t>
  </si>
  <si>
    <t xml:space="preserve">4th </t>
  </si>
  <si>
    <t>10:00-11:00</t>
  </si>
  <si>
    <t>Farmer</t>
  </si>
  <si>
    <t>Mr. Brown/</t>
  </si>
  <si>
    <t>Mr. Farmer</t>
  </si>
  <si>
    <t>Melton/</t>
  </si>
  <si>
    <t>Ms. Adkins/</t>
  </si>
  <si>
    <t>Ms. Brown/</t>
  </si>
  <si>
    <t>12:00-1:00</t>
  </si>
  <si>
    <t>12:15 -1:00</t>
  </si>
  <si>
    <t>Adkins/Farmer</t>
  </si>
  <si>
    <t>11:30-12:15</t>
  </si>
  <si>
    <t>10:45-11:45</t>
  </si>
  <si>
    <t>Ms. Gross/</t>
  </si>
  <si>
    <t>Mrs. Melton/</t>
  </si>
  <si>
    <t>2:30-2:45</t>
  </si>
  <si>
    <t xml:space="preserve">5th </t>
  </si>
  <si>
    <t>*Melton</t>
  </si>
  <si>
    <t>*Mr. Brown/</t>
  </si>
  <si>
    <t xml:space="preserve">Wednesdays and Fridays </t>
  </si>
  <si>
    <t>* Mr. Farmer  10:00-10:40 ELA</t>
  </si>
  <si>
    <t>Special Education Push In Services</t>
  </si>
  <si>
    <t>with Mrs. Melton and Mr. Brown</t>
  </si>
  <si>
    <t>10:45 with Ms. Adkins</t>
  </si>
  <si>
    <t>Small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</si>
</sst>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1C232"/>
        <bgColor rgb="FFF1C232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CCCCC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CCCC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Alignment="1">
      <alignment vertical="top"/>
    </xf>
    <xf numFmtId="18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applyFont="1" applyAlignment="1"/>
    <xf numFmtId="18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3" fillId="11" borderId="0" xfId="0" applyFont="1" applyFill="1" applyAlignment="1">
      <alignment vertical="top"/>
    </xf>
    <xf numFmtId="0" fontId="2" fillId="11" borderId="0" xfId="0" applyFont="1" applyFill="1" applyAlignment="1">
      <alignment vertical="top"/>
    </xf>
    <xf numFmtId="0" fontId="1" fillId="11" borderId="0" xfId="0" applyFont="1" applyFill="1" applyAlignment="1">
      <alignment vertical="top" wrapText="1"/>
    </xf>
    <xf numFmtId="0" fontId="2" fillId="12" borderId="0" xfId="0" applyFont="1" applyFill="1" applyAlignment="1">
      <alignment vertical="top"/>
    </xf>
    <xf numFmtId="0" fontId="2" fillId="17" borderId="0" xfId="0" applyFont="1" applyFill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19" borderId="3" xfId="0" applyFont="1" applyFill="1" applyBorder="1"/>
    <xf numFmtId="0" fontId="2" fillId="5" borderId="5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0" fontId="2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0" fontId="1" fillId="19" borderId="5" xfId="0" applyFont="1" applyFill="1" applyBorder="1" applyAlignment="1">
      <alignment vertical="top" wrapText="1"/>
    </xf>
    <xf numFmtId="0" fontId="3" fillId="20" borderId="8" xfId="0" applyFont="1" applyFill="1" applyBorder="1" applyAlignment="1">
      <alignment vertical="top"/>
    </xf>
    <xf numFmtId="0" fontId="3" fillId="20" borderId="7" xfId="0" applyFont="1" applyFill="1" applyBorder="1" applyAlignment="1">
      <alignment vertical="top"/>
    </xf>
    <xf numFmtId="0" fontId="0" fillId="21" borderId="0" xfId="0" applyFill="1"/>
    <xf numFmtId="0" fontId="0" fillId="0" borderId="16" xfId="0" applyBorder="1"/>
    <xf numFmtId="0" fontId="0" fillId="0" borderId="0" xfId="0" applyBorder="1"/>
    <xf numFmtId="0" fontId="0" fillId="26" borderId="14" xfId="0" applyFill="1" applyBorder="1"/>
    <xf numFmtId="0" fontId="0" fillId="26" borderId="18" xfId="0" applyFill="1" applyBorder="1"/>
    <xf numFmtId="0" fontId="0" fillId="26" borderId="5" xfId="0" applyFill="1" applyBorder="1"/>
    <xf numFmtId="0" fontId="0" fillId="26" borderId="19" xfId="0" applyFill="1" applyBorder="1"/>
    <xf numFmtId="0" fontId="0" fillId="26" borderId="0" xfId="0" applyFill="1"/>
    <xf numFmtId="0" fontId="7" fillId="22" borderId="0" xfId="0" applyFont="1" applyFill="1" applyBorder="1"/>
    <xf numFmtId="0" fontId="7" fillId="23" borderId="8" xfId="0" applyFont="1" applyFill="1" applyBorder="1"/>
    <xf numFmtId="0" fontId="7" fillId="24" borderId="8" xfId="0" applyFont="1" applyFill="1" applyBorder="1"/>
    <xf numFmtId="0" fontId="7" fillId="22" borderId="17" xfId="0" applyFont="1" applyFill="1" applyBorder="1"/>
    <xf numFmtId="0" fontId="7" fillId="23" borderId="7" xfId="0" applyFont="1" applyFill="1" applyBorder="1"/>
    <xf numFmtId="0" fontId="7" fillId="22" borderId="7" xfId="0" applyFont="1" applyFill="1" applyBorder="1"/>
    <xf numFmtId="0" fontId="7" fillId="24" borderId="7" xfId="0" applyFont="1" applyFill="1" applyBorder="1"/>
    <xf numFmtId="0" fontId="7" fillId="22" borderId="15" xfId="0" applyFont="1" applyFill="1" applyBorder="1"/>
    <xf numFmtId="0" fontId="8" fillId="23" borderId="8" xfId="0" applyFont="1" applyFill="1" applyBorder="1"/>
    <xf numFmtId="0" fontId="8" fillId="22" borderId="8" xfId="0" applyFont="1" applyFill="1" applyBorder="1"/>
    <xf numFmtId="0" fontId="8" fillId="24" borderId="8" xfId="0" applyFont="1" applyFill="1" applyBorder="1"/>
    <xf numFmtId="0" fontId="8" fillId="22" borderId="17" xfId="0" applyFont="1" applyFill="1" applyBorder="1"/>
    <xf numFmtId="0" fontId="5" fillId="24" borderId="6" xfId="0" applyFont="1" applyFill="1" applyBorder="1"/>
    <xf numFmtId="0" fontId="5" fillId="23" borderId="6" xfId="0" applyFont="1" applyFill="1" applyBorder="1"/>
    <xf numFmtId="0" fontId="5" fillId="22" borderId="6" xfId="0" applyFont="1" applyFill="1" applyBorder="1"/>
    <xf numFmtId="0" fontId="5" fillId="23" borderId="17" xfId="0" applyFont="1" applyFill="1" applyBorder="1"/>
    <xf numFmtId="0" fontId="5" fillId="25" borderId="6" xfId="0" applyFont="1" applyFill="1" applyBorder="1"/>
    <xf numFmtId="0" fontId="5" fillId="24" borderId="17" xfId="0" applyFont="1" applyFill="1" applyBorder="1"/>
    <xf numFmtId="0" fontId="5" fillId="20" borderId="6" xfId="0" applyFont="1" applyFill="1" applyBorder="1"/>
    <xf numFmtId="0" fontId="7" fillId="23" borderId="15" xfId="0" applyFont="1" applyFill="1" applyBorder="1"/>
    <xf numFmtId="0" fontId="7" fillId="25" borderId="8" xfId="0" applyFont="1" applyFill="1" applyBorder="1"/>
    <xf numFmtId="0" fontId="7" fillId="24" borderId="3" xfId="0" applyFont="1" applyFill="1" applyBorder="1"/>
    <xf numFmtId="0" fontId="7" fillId="20" borderId="7" xfId="0" applyFont="1" applyFill="1" applyBorder="1"/>
    <xf numFmtId="0" fontId="2" fillId="5" borderId="6" xfId="0" applyFont="1" applyFill="1" applyBorder="1" applyAlignment="1">
      <alignment vertical="top" wrapText="1"/>
    </xf>
    <xf numFmtId="0" fontId="0" fillId="0" borderId="8" xfId="0" applyFont="1" applyBorder="1" applyAlignment="1"/>
    <xf numFmtId="0" fontId="0" fillId="0" borderId="7" xfId="0" applyFont="1" applyBorder="1" applyAlignment="1"/>
    <xf numFmtId="0" fontId="2" fillId="10" borderId="6" xfId="0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4" fillId="0" borderId="2" xfId="0" applyFont="1" applyBorder="1"/>
    <xf numFmtId="0" fontId="2" fillId="3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0" fillId="0" borderId="15" xfId="0" applyFont="1" applyBorder="1" applyAlignment="1"/>
    <xf numFmtId="0" fontId="2" fillId="8" borderId="6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/>
    </xf>
    <xf numFmtId="0" fontId="0" fillId="0" borderId="13" xfId="0" applyFont="1" applyBorder="1" applyAlignment="1"/>
    <xf numFmtId="0" fontId="0" fillId="0" borderId="12" xfId="0" applyFont="1" applyBorder="1" applyAlignment="1"/>
    <xf numFmtId="0" fontId="2" fillId="5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7" borderId="6" xfId="0" applyFont="1" applyFill="1" applyBorder="1" applyAlignment="1">
      <alignment vertical="top"/>
    </xf>
    <xf numFmtId="0" fontId="2" fillId="8" borderId="11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4" fillId="0" borderId="1" xfId="0" applyFont="1" applyBorder="1"/>
    <xf numFmtId="0" fontId="2" fillId="3" borderId="11" xfId="0" applyFont="1" applyFill="1" applyBorder="1" applyAlignment="1">
      <alignment vertical="top"/>
    </xf>
    <xf numFmtId="0" fontId="2" fillId="18" borderId="0" xfId="0" applyFont="1" applyFill="1" applyAlignment="1">
      <alignment vertical="top" wrapText="1"/>
    </xf>
    <xf numFmtId="0" fontId="0" fillId="11" borderId="0" xfId="0" applyFont="1" applyFill="1" applyAlignment="1"/>
    <xf numFmtId="0" fontId="2" fillId="17" borderId="0" xfId="0" applyFont="1" applyFill="1" applyAlignment="1">
      <alignment vertical="top"/>
    </xf>
    <xf numFmtId="0" fontId="2" fillId="15" borderId="0" xfId="0" applyFont="1" applyFill="1" applyAlignment="1">
      <alignment vertical="top" wrapText="1"/>
    </xf>
    <xf numFmtId="0" fontId="2" fillId="14" borderId="0" xfId="0" applyFont="1" applyFill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2" fillId="9" borderId="9" xfId="0" applyFont="1" applyFill="1" applyBorder="1" applyAlignment="1">
      <alignment vertical="top" wrapText="1"/>
    </xf>
    <xf numFmtId="0" fontId="4" fillId="0" borderId="4" xfId="0" applyFont="1" applyBorder="1"/>
    <xf numFmtId="0" fontId="4" fillId="0" borderId="10" xfId="0" applyFont="1" applyBorder="1"/>
    <xf numFmtId="0" fontId="2" fillId="13" borderId="0" xfId="0" applyFont="1" applyFill="1" applyAlignment="1">
      <alignment vertical="top" wrapText="1"/>
    </xf>
    <xf numFmtId="0" fontId="2" fillId="3" borderId="6" xfId="0" applyFont="1" applyFill="1" applyBorder="1" applyAlignment="1">
      <alignment vertical="top"/>
    </xf>
    <xf numFmtId="0" fontId="2" fillId="9" borderId="6" xfId="0" applyFont="1" applyFill="1" applyBorder="1" applyAlignment="1">
      <alignment vertical="top" wrapText="1"/>
    </xf>
    <xf numFmtId="0" fontId="4" fillId="0" borderId="8" xfId="0" applyFont="1" applyBorder="1"/>
    <xf numFmtId="0" fontId="4" fillId="0" borderId="7" xfId="0" applyFont="1" applyBorder="1"/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10" borderId="8" xfId="0" applyFont="1" applyFill="1" applyBorder="1" applyAlignment="1">
      <alignment vertical="top" wrapText="1"/>
    </xf>
    <xf numFmtId="0" fontId="2" fillId="10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6" borderId="8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2" fillId="7" borderId="8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8" borderId="8" xfId="0" applyFont="1" applyFill="1" applyBorder="1" applyAlignment="1">
      <alignment vertical="top" wrapText="1"/>
    </xf>
    <xf numFmtId="0" fontId="2" fillId="8" borderId="7" xfId="0" applyFont="1" applyFill="1" applyBorder="1" applyAlignment="1">
      <alignment vertical="top" wrapText="1"/>
    </xf>
    <xf numFmtId="0" fontId="7" fillId="25" borderId="7" xfId="0" applyFont="1" applyFill="1" applyBorder="1"/>
    <xf numFmtId="0" fontId="7" fillId="22" borderId="8" xfId="0" applyFont="1" applyFill="1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8" fillId="22" borderId="0" xfId="0" applyFont="1" applyFill="1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13" xfId="0" applyBorder="1"/>
    <xf numFmtId="0" fontId="0" fillId="0" borderId="3" xfId="0" applyBorder="1"/>
    <xf numFmtId="0" fontId="0" fillId="0" borderId="12" xfId="0" applyBorder="1"/>
    <xf numFmtId="0" fontId="0" fillId="0" borderId="22" xfId="0" applyBorder="1"/>
    <xf numFmtId="0" fontId="5" fillId="0" borderId="22" xfId="0" applyFont="1" applyBorder="1"/>
    <xf numFmtId="0" fontId="5" fillId="0" borderId="15" xfId="0" applyFont="1" applyBorder="1"/>
    <xf numFmtId="0" fontId="7" fillId="11" borderId="0" xfId="0" applyFont="1" applyFill="1" applyBorder="1"/>
    <xf numFmtId="0" fontId="8" fillId="23" borderId="5" xfId="0" applyFont="1" applyFill="1" applyBorder="1"/>
    <xf numFmtId="0" fontId="8" fillId="24" borderId="5" xfId="0" applyFont="1" applyFill="1" applyBorder="1"/>
    <xf numFmtId="0" fontId="8" fillId="22" borderId="19" xfId="0" applyFont="1" applyFill="1" applyBorder="1"/>
    <xf numFmtId="0" fontId="5" fillId="24" borderId="0" xfId="0" applyFont="1" applyFill="1" applyBorder="1"/>
    <xf numFmtId="0" fontId="5" fillId="23" borderId="0" xfId="0" applyFont="1" applyFill="1" applyBorder="1"/>
    <xf numFmtId="0" fontId="5" fillId="22" borderId="0" xfId="0" applyFont="1" applyFill="1" applyBorder="1"/>
    <xf numFmtId="0" fontId="5" fillId="0" borderId="11" xfId="0" applyFont="1" applyBorder="1"/>
    <xf numFmtId="0" fontId="5" fillId="0" borderId="20" xfId="0" applyFont="1" applyBorder="1"/>
    <xf numFmtId="0" fontId="5" fillId="0" borderId="21" xfId="0" applyFont="1" applyBorder="1"/>
    <xf numFmtId="0" fontId="5" fillId="24" borderId="13" xfId="0" applyFont="1" applyFill="1" applyBorder="1"/>
    <xf numFmtId="0" fontId="5" fillId="23" borderId="3" xfId="0" applyFont="1" applyFill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24" borderId="3" xfId="0" applyFont="1" applyFill="1" applyBorder="1"/>
    <xf numFmtId="0" fontId="7" fillId="24" borderId="15" xfId="0" applyFont="1" applyFill="1" applyBorder="1"/>
    <xf numFmtId="0" fontId="8" fillId="22" borderId="14" xfId="0" applyFont="1" applyFill="1" applyBorder="1"/>
    <xf numFmtId="0" fontId="0" fillId="28" borderId="16" xfId="0" applyFill="1" applyBorder="1"/>
    <xf numFmtId="0" fontId="0" fillId="28" borderId="0" xfId="0" applyFill="1" applyBorder="1"/>
    <xf numFmtId="0" fontId="0" fillId="28" borderId="0" xfId="0" applyFill="1"/>
    <xf numFmtId="0" fontId="2" fillId="19" borderId="7" xfId="0" applyFont="1" applyFill="1" applyBorder="1" applyAlignment="1">
      <alignment vertical="top"/>
    </xf>
    <xf numFmtId="0" fontId="6" fillId="20" borderId="8" xfId="0" applyFont="1" applyFill="1" applyBorder="1" applyAlignment="1">
      <alignment vertical="top"/>
    </xf>
    <xf numFmtId="0" fontId="3" fillId="30" borderId="11" xfId="0" applyFont="1" applyFill="1" applyBorder="1" applyAlignment="1">
      <alignment vertical="top"/>
    </xf>
    <xf numFmtId="0" fontId="3" fillId="30" borderId="20" xfId="0" applyFont="1" applyFill="1" applyBorder="1" applyAlignment="1">
      <alignment vertical="top"/>
    </xf>
    <xf numFmtId="0" fontId="3" fillId="30" borderId="21" xfId="0" applyFont="1" applyFill="1" applyBorder="1" applyAlignment="1">
      <alignment vertical="top"/>
    </xf>
    <xf numFmtId="0" fontId="3" fillId="30" borderId="13" xfId="0" applyFont="1" applyFill="1" applyBorder="1" applyAlignment="1">
      <alignment vertical="top"/>
    </xf>
    <xf numFmtId="0" fontId="3" fillId="30" borderId="0" xfId="0" applyFont="1" applyFill="1" applyBorder="1" applyAlignment="1">
      <alignment vertical="top"/>
    </xf>
    <xf numFmtId="0" fontId="3" fillId="30" borderId="3" xfId="0" applyFont="1" applyFill="1" applyBorder="1" applyAlignment="1">
      <alignment vertical="top"/>
    </xf>
    <xf numFmtId="0" fontId="6" fillId="30" borderId="0" xfId="0" applyFont="1" applyFill="1" applyBorder="1" applyAlignment="1">
      <alignment vertical="top"/>
    </xf>
    <xf numFmtId="0" fontId="0" fillId="30" borderId="0" xfId="0" applyFill="1" applyBorder="1"/>
    <xf numFmtId="0" fontId="3" fillId="30" borderId="12" xfId="0" applyFont="1" applyFill="1" applyBorder="1" applyAlignment="1">
      <alignment vertical="top"/>
    </xf>
    <xf numFmtId="0" fontId="3" fillId="30" borderId="22" xfId="0" applyFont="1" applyFill="1" applyBorder="1" applyAlignment="1">
      <alignment vertical="top"/>
    </xf>
    <xf numFmtId="0" fontId="6" fillId="30" borderId="22" xfId="0" applyFont="1" applyFill="1" applyBorder="1" applyAlignment="1">
      <alignment vertical="top"/>
    </xf>
    <xf numFmtId="0" fontId="3" fillId="30" borderId="15" xfId="0" applyFont="1" applyFill="1" applyBorder="1" applyAlignment="1">
      <alignment vertical="top"/>
    </xf>
    <xf numFmtId="0" fontId="2" fillId="31" borderId="6" xfId="0" applyFont="1" applyFill="1" applyBorder="1" applyAlignment="1">
      <alignment vertical="top" wrapText="1"/>
    </xf>
    <xf numFmtId="0" fontId="0" fillId="30" borderId="8" xfId="0" applyFont="1" applyFill="1" applyBorder="1" applyAlignment="1"/>
    <xf numFmtId="0" fontId="0" fillId="30" borderId="7" xfId="0" applyFont="1" applyFill="1" applyBorder="1" applyAlignment="1"/>
    <xf numFmtId="0" fontId="0" fillId="27" borderId="0" xfId="0" applyFill="1"/>
    <xf numFmtId="0" fontId="0" fillId="20" borderId="0" xfId="0" applyFill="1"/>
    <xf numFmtId="0" fontId="0" fillId="19" borderId="0" xfId="0" applyFill="1"/>
    <xf numFmtId="0" fontId="2" fillId="3" borderId="11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6" borderId="19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 wrapText="1"/>
    </xf>
    <xf numFmtId="0" fontId="0" fillId="0" borderId="3" xfId="0" applyFont="1" applyBorder="1" applyAlignment="1"/>
    <xf numFmtId="0" fontId="0" fillId="30" borderId="0" xfId="0" applyFill="1"/>
    <xf numFmtId="0" fontId="3" fillId="28" borderId="5" xfId="0" applyFont="1" applyFill="1" applyBorder="1" applyAlignment="1">
      <alignment vertical="top"/>
    </xf>
    <xf numFmtId="0" fontId="0" fillId="28" borderId="5" xfId="0" applyFill="1" applyBorder="1"/>
    <xf numFmtId="0" fontId="0" fillId="22" borderId="13" xfId="0" applyFont="1" applyFill="1" applyBorder="1"/>
    <xf numFmtId="0" fontId="0" fillId="32" borderId="0" xfId="0" applyFill="1"/>
    <xf numFmtId="0" fontId="5" fillId="0" borderId="23" xfId="0" applyFont="1" applyBorder="1"/>
    <xf numFmtId="0" fontId="0" fillId="0" borderId="24" xfId="0" applyBorder="1"/>
    <xf numFmtId="0" fontId="0" fillId="22" borderId="25" xfId="0" applyFill="1" applyBorder="1"/>
    <xf numFmtId="0" fontId="0" fillId="22" borderId="26" xfId="0" applyFill="1" applyBorder="1"/>
    <xf numFmtId="0" fontId="0" fillId="0" borderId="25" xfId="0" applyBorder="1"/>
    <xf numFmtId="0" fontId="0" fillId="32" borderId="27" xfId="0" applyFill="1" applyBorder="1"/>
    <xf numFmtId="0" fontId="0" fillId="32" borderId="25" xfId="0" applyFill="1" applyBorder="1"/>
    <xf numFmtId="0" fontId="0" fillId="32" borderId="26" xfId="0" applyFill="1" applyBorder="1"/>
    <xf numFmtId="0" fontId="0" fillId="22" borderId="27" xfId="0" applyFill="1" applyBorder="1"/>
    <xf numFmtId="0" fontId="0" fillId="0" borderId="23" xfId="0" applyFont="1" applyBorder="1"/>
    <xf numFmtId="0" fontId="0" fillId="0" borderId="24" xfId="0" applyFont="1" applyBorder="1"/>
    <xf numFmtId="0" fontId="0" fillId="22" borderId="26" xfId="0" applyFont="1" applyFill="1" applyBorder="1"/>
    <xf numFmtId="0" fontId="0" fillId="0" borderId="25" xfId="0" applyFont="1" applyBorder="1"/>
    <xf numFmtId="0" fontId="0" fillId="29" borderId="25" xfId="0" applyFill="1" applyBorder="1"/>
    <xf numFmtId="0" fontId="0" fillId="29" borderId="27" xfId="0" applyFill="1" applyBorder="1"/>
    <xf numFmtId="0" fontId="0" fillId="29" borderId="26" xfId="0" applyFill="1" applyBorder="1"/>
    <xf numFmtId="0" fontId="0" fillId="29" borderId="27" xfId="0" applyFont="1" applyFill="1" applyBorder="1"/>
    <xf numFmtId="0" fontId="0" fillId="22" borderId="13" xfId="0" applyFill="1" applyBorder="1"/>
    <xf numFmtId="0" fontId="0" fillId="22" borderId="11" xfId="0" applyFill="1" applyBorder="1"/>
    <xf numFmtId="0" fontId="0" fillId="32" borderId="11" xfId="0" applyFill="1" applyBorder="1"/>
    <xf numFmtId="0" fontId="0" fillId="32" borderId="13" xfId="0" applyFill="1" applyBorder="1"/>
    <xf numFmtId="0" fontId="0" fillId="27" borderId="28" xfId="0" applyFill="1" applyBorder="1"/>
    <xf numFmtId="0" fontId="0" fillId="27" borderId="29" xfId="0" applyFill="1" applyBorder="1"/>
    <xf numFmtId="0" fontId="0" fillId="27" borderId="30" xfId="0" applyFont="1" applyFill="1" applyBorder="1"/>
    <xf numFmtId="0" fontId="0" fillId="27" borderId="31" xfId="0" applyFill="1" applyBorder="1"/>
    <xf numFmtId="0" fontId="0" fillId="27" borderId="32" xfId="0" applyFill="1" applyBorder="1"/>
    <xf numFmtId="0" fontId="0" fillId="27" borderId="3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13</xdr:row>
      <xdr:rowOff>180975</xdr:rowOff>
    </xdr:from>
    <xdr:to>
      <xdr:col>4</xdr:col>
      <xdr:colOff>533400</xdr:colOff>
      <xdr:row>14</xdr:row>
      <xdr:rowOff>161925</xdr:rowOff>
    </xdr:to>
    <xdr:sp macro="" textlink="">
      <xdr:nvSpPr>
        <xdr:cNvPr id="3" name="Right Arrow 2"/>
        <xdr:cNvSpPr/>
      </xdr:nvSpPr>
      <xdr:spPr>
        <a:xfrm>
          <a:off x="4943475" y="2657475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10</xdr:row>
      <xdr:rowOff>180975</xdr:rowOff>
    </xdr:from>
    <xdr:to>
      <xdr:col>4</xdr:col>
      <xdr:colOff>533400</xdr:colOff>
      <xdr:row>11</xdr:row>
      <xdr:rowOff>161925</xdr:rowOff>
    </xdr:to>
    <xdr:sp macro="" textlink="">
      <xdr:nvSpPr>
        <xdr:cNvPr id="3" name="Right Arrow 2"/>
        <xdr:cNvSpPr/>
      </xdr:nvSpPr>
      <xdr:spPr>
        <a:xfrm>
          <a:off x="4981575" y="2085975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28575</xdr:rowOff>
    </xdr:from>
    <xdr:to>
      <xdr:col>4</xdr:col>
      <xdr:colOff>542925</xdr:colOff>
      <xdr:row>12</xdr:row>
      <xdr:rowOff>9525</xdr:rowOff>
    </xdr:to>
    <xdr:sp macro="" textlink="">
      <xdr:nvSpPr>
        <xdr:cNvPr id="3" name="Right Arrow 2"/>
        <xdr:cNvSpPr/>
      </xdr:nvSpPr>
      <xdr:spPr>
        <a:xfrm>
          <a:off x="4981575" y="2124075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15</xdr:row>
      <xdr:rowOff>28575</xdr:rowOff>
    </xdr:from>
    <xdr:to>
      <xdr:col>4</xdr:col>
      <xdr:colOff>533400</xdr:colOff>
      <xdr:row>16</xdr:row>
      <xdr:rowOff>9525</xdr:rowOff>
    </xdr:to>
    <xdr:sp macro="" textlink="">
      <xdr:nvSpPr>
        <xdr:cNvPr id="2" name="Right Arrow 1"/>
        <xdr:cNvSpPr/>
      </xdr:nvSpPr>
      <xdr:spPr>
        <a:xfrm>
          <a:off x="5581650" y="2886075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15</xdr:row>
      <xdr:rowOff>28575</xdr:rowOff>
    </xdr:from>
    <xdr:to>
      <xdr:col>4</xdr:col>
      <xdr:colOff>638175</xdr:colOff>
      <xdr:row>16</xdr:row>
      <xdr:rowOff>9525</xdr:rowOff>
    </xdr:to>
    <xdr:sp macro="" textlink="">
      <xdr:nvSpPr>
        <xdr:cNvPr id="3" name="Right Arrow 2"/>
        <xdr:cNvSpPr/>
      </xdr:nvSpPr>
      <xdr:spPr>
        <a:xfrm>
          <a:off x="5695950" y="2886075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5</xdr:row>
      <xdr:rowOff>19050</xdr:rowOff>
    </xdr:from>
    <xdr:to>
      <xdr:col>4</xdr:col>
      <xdr:colOff>542925</xdr:colOff>
      <xdr:row>6</xdr:row>
      <xdr:rowOff>0</xdr:rowOff>
    </xdr:to>
    <xdr:sp macro="" textlink="">
      <xdr:nvSpPr>
        <xdr:cNvPr id="2" name="Right Arrow 1"/>
        <xdr:cNvSpPr/>
      </xdr:nvSpPr>
      <xdr:spPr>
        <a:xfrm>
          <a:off x="6229350" y="971550"/>
          <a:ext cx="4476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workbookViewId="0">
      <selection activeCell="K15" sqref="K15:K18"/>
    </sheetView>
  </sheetViews>
  <sheetFormatPr defaultRowHeight="15" x14ac:dyDescent="0.25"/>
  <cols>
    <col min="4" max="4" width="15" customWidth="1"/>
    <col min="5" max="5" width="20" customWidth="1"/>
    <col min="6" max="6" width="17.28515625" customWidth="1"/>
    <col min="7" max="7" width="17.85546875" customWidth="1"/>
    <col min="8" max="8" width="23" customWidth="1"/>
    <col min="9" max="9" width="19.140625" customWidth="1"/>
    <col min="10" max="10" width="15.42578125" customWidth="1"/>
    <col min="11" max="11" width="18.42578125" customWidth="1"/>
  </cols>
  <sheetData>
    <row r="1" spans="1:11" x14ac:dyDescent="0.25">
      <c r="A1" s="1" t="s">
        <v>0</v>
      </c>
      <c r="B1" s="2">
        <v>0.40625</v>
      </c>
      <c r="C1" s="1" t="s">
        <v>82</v>
      </c>
      <c r="D1" s="145"/>
      <c r="E1" s="146"/>
      <c r="F1" s="146"/>
      <c r="G1" s="146"/>
      <c r="H1" s="146"/>
      <c r="I1" s="147"/>
      <c r="J1" s="168"/>
      <c r="K1" s="63" t="s">
        <v>25</v>
      </c>
    </row>
    <row r="2" spans="1:11" x14ac:dyDescent="0.25">
      <c r="A2" s="1"/>
      <c r="B2" s="2"/>
      <c r="C2" s="1"/>
      <c r="D2" s="148"/>
      <c r="E2" s="149"/>
      <c r="F2" s="149"/>
      <c r="G2" s="149"/>
      <c r="H2" s="149"/>
      <c r="I2" s="150"/>
      <c r="J2" s="168"/>
      <c r="K2" s="61"/>
    </row>
    <row r="3" spans="1:11" x14ac:dyDescent="0.25">
      <c r="A3" s="1"/>
      <c r="B3" s="2"/>
      <c r="C3" s="1"/>
      <c r="D3" s="148"/>
      <c r="E3" s="149"/>
      <c r="F3" s="149" t="s">
        <v>83</v>
      </c>
      <c r="G3" s="149"/>
      <c r="H3" s="149"/>
      <c r="I3" s="150"/>
      <c r="J3" s="168"/>
      <c r="K3" s="61"/>
    </row>
    <row r="4" spans="1:11" ht="15" customHeight="1" x14ac:dyDescent="0.25">
      <c r="A4" s="1"/>
      <c r="B4" s="2"/>
      <c r="C4" s="1"/>
      <c r="D4" s="148"/>
      <c r="E4" s="149"/>
      <c r="F4" s="151"/>
      <c r="G4" s="152" t="s">
        <v>84</v>
      </c>
      <c r="H4" s="149"/>
      <c r="I4" s="150"/>
      <c r="J4" s="168"/>
      <c r="K4" s="61"/>
    </row>
    <row r="5" spans="1:11" x14ac:dyDescent="0.25">
      <c r="A5" s="1"/>
      <c r="B5" s="2"/>
      <c r="C5" s="1"/>
      <c r="D5" s="148"/>
      <c r="E5" s="149"/>
      <c r="F5" s="151"/>
      <c r="G5" s="152"/>
      <c r="H5" s="149"/>
      <c r="I5" s="150"/>
      <c r="J5" s="168"/>
      <c r="K5" s="61"/>
    </row>
    <row r="6" spans="1:11" x14ac:dyDescent="0.25">
      <c r="A6" s="1"/>
      <c r="B6" s="2"/>
      <c r="C6" s="1"/>
      <c r="D6" s="153"/>
      <c r="E6" s="154"/>
      <c r="F6" s="155"/>
      <c r="G6" s="154"/>
      <c r="H6" s="154"/>
      <c r="I6" s="156"/>
      <c r="J6" s="168"/>
      <c r="K6" s="62"/>
    </row>
    <row r="7" spans="1:11" x14ac:dyDescent="0.25">
      <c r="A7" s="1"/>
      <c r="B7" s="2"/>
      <c r="C7" s="1"/>
      <c r="D7" s="169" t="s">
        <v>1</v>
      </c>
      <c r="E7" s="169" t="s">
        <v>2</v>
      </c>
      <c r="F7" s="169" t="s">
        <v>3</v>
      </c>
      <c r="G7" s="169" t="s">
        <v>4</v>
      </c>
      <c r="H7" s="169" t="s">
        <v>5</v>
      </c>
      <c r="I7" s="169" t="s">
        <v>6</v>
      </c>
      <c r="J7" s="169" t="s">
        <v>85</v>
      </c>
      <c r="K7" s="170" t="s">
        <v>23</v>
      </c>
    </row>
    <row r="8" spans="1:11" x14ac:dyDescent="0.25">
      <c r="A8" s="1"/>
      <c r="B8" s="2"/>
      <c r="C8" s="1"/>
      <c r="D8" s="27" t="s">
        <v>7</v>
      </c>
      <c r="E8" s="27" t="s">
        <v>33</v>
      </c>
      <c r="F8" s="27" t="s">
        <v>45</v>
      </c>
      <c r="G8" s="27" t="s">
        <v>35</v>
      </c>
      <c r="H8" s="27" t="s">
        <v>37</v>
      </c>
      <c r="I8" s="27" t="s">
        <v>39</v>
      </c>
      <c r="J8" s="27" t="s">
        <v>26</v>
      </c>
      <c r="K8" s="27" t="s">
        <v>24</v>
      </c>
    </row>
    <row r="9" spans="1:11" x14ac:dyDescent="0.25">
      <c r="A9" s="1"/>
      <c r="B9" s="2"/>
      <c r="C9" s="1"/>
      <c r="D9" s="27" t="s">
        <v>9</v>
      </c>
      <c r="E9" s="27" t="s">
        <v>34</v>
      </c>
      <c r="F9" s="144" t="s">
        <v>44</v>
      </c>
      <c r="G9" s="27"/>
      <c r="H9" s="27" t="s">
        <v>38</v>
      </c>
      <c r="I9" s="27"/>
      <c r="J9" s="161"/>
      <c r="K9" s="28"/>
    </row>
    <row r="10" spans="1:11" x14ac:dyDescent="0.25">
      <c r="A10" s="1" t="s">
        <v>11</v>
      </c>
      <c r="B10" s="2">
        <v>1.0416666666666685E-2</v>
      </c>
      <c r="C10" s="1"/>
      <c r="D10" s="143"/>
      <c r="E10" s="24"/>
      <c r="F10" s="24"/>
      <c r="G10" s="24"/>
      <c r="H10" s="25"/>
      <c r="I10" s="24"/>
      <c r="J10" s="162"/>
      <c r="K10" s="24"/>
    </row>
    <row r="11" spans="1:11" x14ac:dyDescent="0.25">
      <c r="A11" s="2"/>
      <c r="B11" s="1"/>
      <c r="C11" s="2">
        <f>B1</f>
        <v>0.40625</v>
      </c>
      <c r="D11" s="16" t="s">
        <v>12</v>
      </c>
      <c r="E11" s="16" t="s">
        <v>12</v>
      </c>
      <c r="F11" s="16" t="s">
        <v>12</v>
      </c>
      <c r="G11" s="16" t="s">
        <v>12</v>
      </c>
      <c r="H11" s="16" t="s">
        <v>12</v>
      </c>
      <c r="I11" s="16" t="s">
        <v>12</v>
      </c>
      <c r="J11" s="16" t="s">
        <v>12</v>
      </c>
      <c r="K11" s="16" t="s">
        <v>12</v>
      </c>
    </row>
    <row r="12" spans="1:11" x14ac:dyDescent="0.25">
      <c r="A12" s="1"/>
      <c r="B12" s="1"/>
      <c r="C12" s="2">
        <f t="shared" ref="C12:C38" si="0">C11+$B$10</f>
        <v>0.41666666666666669</v>
      </c>
      <c r="D12" s="75" t="s">
        <v>13</v>
      </c>
      <c r="E12" s="80" t="s">
        <v>46</v>
      </c>
      <c r="F12" s="66" t="s">
        <v>46</v>
      </c>
      <c r="G12" s="66" t="s">
        <v>46</v>
      </c>
      <c r="H12" s="66" t="s">
        <v>46</v>
      </c>
      <c r="I12" s="163" t="s">
        <v>46</v>
      </c>
      <c r="J12" s="163" t="s">
        <v>46</v>
      </c>
      <c r="K12" s="70" t="s">
        <v>18</v>
      </c>
    </row>
    <row r="13" spans="1:11" x14ac:dyDescent="0.25">
      <c r="A13" s="2"/>
      <c r="B13" s="2"/>
      <c r="C13" s="2">
        <f t="shared" si="0"/>
        <v>0.42708333333333337</v>
      </c>
      <c r="D13" s="62"/>
      <c r="E13" s="73"/>
      <c r="F13" s="61"/>
      <c r="G13" s="61"/>
      <c r="H13" s="61"/>
      <c r="I13" s="72"/>
      <c r="J13" s="72"/>
      <c r="K13" s="61"/>
    </row>
    <row r="14" spans="1:11" x14ac:dyDescent="0.25">
      <c r="A14" s="2"/>
      <c r="B14" s="2"/>
      <c r="C14" s="2">
        <f t="shared" si="0"/>
        <v>0.43750000000000006</v>
      </c>
      <c r="D14" s="17" t="s">
        <v>15</v>
      </c>
      <c r="E14" s="74" t="s">
        <v>14</v>
      </c>
      <c r="F14" s="61"/>
      <c r="G14" s="61"/>
      <c r="H14" s="61"/>
      <c r="I14" s="72"/>
      <c r="J14" s="72"/>
      <c r="K14" s="62"/>
    </row>
    <row r="15" spans="1:11" x14ac:dyDescent="0.25">
      <c r="A15" s="2"/>
      <c r="B15" s="2"/>
      <c r="C15" s="2">
        <f t="shared" si="0"/>
        <v>0.44791666666666674</v>
      </c>
      <c r="D15" s="74" t="s">
        <v>16</v>
      </c>
      <c r="E15" s="62"/>
      <c r="F15" s="61"/>
      <c r="G15" s="61"/>
      <c r="H15" s="61"/>
      <c r="I15" s="72"/>
      <c r="J15" s="72"/>
      <c r="K15" s="68" t="s">
        <v>49</v>
      </c>
    </row>
    <row r="16" spans="1:11" x14ac:dyDescent="0.25">
      <c r="A16" s="2"/>
      <c r="B16" s="2"/>
      <c r="C16" s="2">
        <f t="shared" si="0"/>
        <v>0.45833333333333343</v>
      </c>
      <c r="D16" s="62"/>
      <c r="E16" s="17" t="s">
        <v>15</v>
      </c>
      <c r="F16" s="62"/>
      <c r="G16" s="62"/>
      <c r="H16" s="62"/>
      <c r="I16" s="73"/>
      <c r="J16" s="73"/>
      <c r="K16" s="61"/>
    </row>
    <row r="17" spans="1:11" x14ac:dyDescent="0.25">
      <c r="A17" s="2"/>
      <c r="B17" s="2"/>
      <c r="C17" s="2">
        <f t="shared" si="0"/>
        <v>0.46875000000000011</v>
      </c>
      <c r="D17" s="16" t="s">
        <v>19</v>
      </c>
      <c r="E17" s="76" t="s">
        <v>17</v>
      </c>
      <c r="F17" s="17" t="s">
        <v>15</v>
      </c>
      <c r="G17" s="17" t="s">
        <v>15</v>
      </c>
      <c r="H17" s="17" t="s">
        <v>15</v>
      </c>
      <c r="I17" s="17" t="s">
        <v>15</v>
      </c>
      <c r="J17" s="17" t="s">
        <v>15</v>
      </c>
      <c r="K17" s="61"/>
    </row>
    <row r="18" spans="1:11" x14ac:dyDescent="0.25">
      <c r="A18" s="2"/>
      <c r="B18" s="2"/>
      <c r="C18" s="2">
        <f t="shared" si="0"/>
        <v>0.4791666666666668</v>
      </c>
      <c r="D18" s="29"/>
      <c r="E18" s="73"/>
      <c r="F18" s="70" t="s">
        <v>18</v>
      </c>
      <c r="G18" s="77" t="s">
        <v>18</v>
      </c>
      <c r="H18" s="68" t="s">
        <v>49</v>
      </c>
      <c r="I18" s="164" t="s">
        <v>49</v>
      </c>
      <c r="J18" s="68" t="s">
        <v>49</v>
      </c>
      <c r="K18" s="69"/>
    </row>
    <row r="19" spans="1:11" x14ac:dyDescent="0.25">
      <c r="A19" s="2"/>
      <c r="B19" s="2"/>
      <c r="C19" s="2">
        <f t="shared" si="0"/>
        <v>0.48958333333333348</v>
      </c>
      <c r="D19" s="29"/>
      <c r="E19" s="23" t="s">
        <v>47</v>
      </c>
      <c r="F19" s="61"/>
      <c r="G19" s="72"/>
      <c r="H19" s="61"/>
      <c r="I19" s="72"/>
      <c r="J19" s="61"/>
      <c r="K19" s="165" t="s">
        <v>15</v>
      </c>
    </row>
    <row r="20" spans="1:11" x14ac:dyDescent="0.25">
      <c r="A20" s="2"/>
      <c r="B20" s="2"/>
      <c r="C20" s="2">
        <f t="shared" si="0"/>
        <v>0.50000000000000022</v>
      </c>
      <c r="D20" s="78" t="s">
        <v>27</v>
      </c>
      <c r="E20" s="5" t="s">
        <v>15</v>
      </c>
      <c r="F20" s="62"/>
      <c r="G20" s="73"/>
      <c r="H20" s="61"/>
      <c r="I20" s="72"/>
      <c r="J20" s="61"/>
      <c r="K20" s="166" t="s">
        <v>46</v>
      </c>
    </row>
    <row r="21" spans="1:11" x14ac:dyDescent="0.25">
      <c r="A21" s="2"/>
      <c r="B21" s="2"/>
      <c r="C21" s="2">
        <f t="shared" si="0"/>
        <v>0.51041666666666696</v>
      </c>
      <c r="D21" s="65"/>
      <c r="E21" s="67" t="s">
        <v>67</v>
      </c>
      <c r="F21" s="68" t="s">
        <v>49</v>
      </c>
      <c r="G21" s="68" t="s">
        <v>49</v>
      </c>
      <c r="H21" s="62"/>
      <c r="I21" s="73"/>
      <c r="J21" s="62"/>
      <c r="K21" s="167"/>
    </row>
    <row r="22" spans="1:11" x14ac:dyDescent="0.25">
      <c r="A22" s="2"/>
      <c r="B22" s="2"/>
      <c r="C22" s="2">
        <f t="shared" si="0"/>
        <v>0.5208333333333337</v>
      </c>
      <c r="D22" s="65"/>
      <c r="E22" s="61"/>
      <c r="F22" s="61"/>
      <c r="G22" s="61"/>
      <c r="H22" s="70" t="s">
        <v>18</v>
      </c>
      <c r="I22" s="70" t="s">
        <v>18</v>
      </c>
      <c r="J22" s="70" t="s">
        <v>18</v>
      </c>
      <c r="K22" s="61"/>
    </row>
    <row r="23" spans="1:11" x14ac:dyDescent="0.25">
      <c r="A23" s="2"/>
      <c r="B23" s="2"/>
      <c r="C23" s="2">
        <f t="shared" si="0"/>
        <v>0.53125000000000044</v>
      </c>
      <c r="D23" s="65"/>
      <c r="E23" s="62"/>
      <c r="F23" s="61"/>
      <c r="G23" s="61"/>
      <c r="H23" s="61"/>
      <c r="I23" s="61"/>
      <c r="J23" s="61"/>
      <c r="K23" s="61"/>
    </row>
    <row r="24" spans="1:11" x14ac:dyDescent="0.25">
      <c r="A24" s="2"/>
      <c r="B24" s="2"/>
      <c r="C24" s="2">
        <f t="shared" si="0"/>
        <v>0.54166666666666718</v>
      </c>
      <c r="D24" s="65"/>
      <c r="E24" s="71" t="s">
        <v>20</v>
      </c>
      <c r="F24" s="69"/>
      <c r="G24" s="62"/>
      <c r="H24" s="62"/>
      <c r="I24" s="62"/>
      <c r="J24" s="62"/>
      <c r="K24" s="62"/>
    </row>
    <row r="25" spans="1:11" x14ac:dyDescent="0.25">
      <c r="A25" s="2"/>
      <c r="B25" s="2"/>
      <c r="C25" s="2">
        <f t="shared" si="0"/>
        <v>0.55208333333333393</v>
      </c>
      <c r="D25" s="65"/>
      <c r="E25" s="72"/>
      <c r="F25" s="71" t="s">
        <v>20</v>
      </c>
      <c r="G25" s="71" t="s">
        <v>20</v>
      </c>
      <c r="H25" s="71" t="s">
        <v>20</v>
      </c>
      <c r="I25" s="71" t="s">
        <v>20</v>
      </c>
      <c r="J25" s="71" t="s">
        <v>20</v>
      </c>
      <c r="K25" s="71" t="s">
        <v>20</v>
      </c>
    </row>
    <row r="26" spans="1:11" x14ac:dyDescent="0.25">
      <c r="A26" s="2"/>
      <c r="B26" s="2"/>
      <c r="C26" s="2">
        <f t="shared" si="0"/>
        <v>0.56250000000000067</v>
      </c>
      <c r="D26" s="65"/>
      <c r="E26" s="73"/>
      <c r="F26" s="61"/>
      <c r="G26" s="61"/>
      <c r="H26" s="61"/>
      <c r="I26" s="61"/>
      <c r="J26" s="61"/>
      <c r="K26" s="61"/>
    </row>
    <row r="27" spans="1:11" x14ac:dyDescent="0.25">
      <c r="A27" s="2"/>
      <c r="B27" s="2"/>
      <c r="C27" s="2">
        <f t="shared" si="0"/>
        <v>0.57291666666666741</v>
      </c>
      <c r="D27" s="79"/>
      <c r="E27" s="4" t="s">
        <v>19</v>
      </c>
      <c r="F27" s="61"/>
      <c r="G27" s="61"/>
      <c r="H27" s="61"/>
      <c r="I27" s="61"/>
      <c r="J27" s="61"/>
      <c r="K27" s="61"/>
    </row>
    <row r="28" spans="1:11" x14ac:dyDescent="0.25">
      <c r="A28" s="2"/>
      <c r="B28" s="2"/>
      <c r="C28" s="2">
        <f t="shared" si="0"/>
        <v>0.58333333333333415</v>
      </c>
      <c r="D28" s="65"/>
      <c r="E28" s="74" t="s">
        <v>48</v>
      </c>
      <c r="F28" s="69"/>
      <c r="G28" s="62"/>
      <c r="H28" s="62"/>
      <c r="I28" s="62"/>
      <c r="J28" s="62"/>
      <c r="K28" s="62"/>
    </row>
    <row r="29" spans="1:11" x14ac:dyDescent="0.25">
      <c r="A29" s="2"/>
      <c r="B29" s="2"/>
      <c r="C29" s="2">
        <f t="shared" si="0"/>
        <v>0.59375000000000089</v>
      </c>
      <c r="D29" s="65"/>
      <c r="E29" s="62"/>
      <c r="F29" s="16" t="s">
        <v>19</v>
      </c>
      <c r="G29" s="16" t="s">
        <v>19</v>
      </c>
      <c r="H29" s="16" t="s">
        <v>19</v>
      </c>
      <c r="I29" s="16" t="s">
        <v>19</v>
      </c>
      <c r="J29" s="16" t="s">
        <v>19</v>
      </c>
      <c r="K29" s="16" t="s">
        <v>19</v>
      </c>
    </row>
    <row r="30" spans="1:11" x14ac:dyDescent="0.25">
      <c r="A30" s="2"/>
      <c r="B30" s="2"/>
      <c r="C30" s="2">
        <f t="shared" si="0"/>
        <v>0.60416666666666763</v>
      </c>
      <c r="D30" s="79"/>
      <c r="E30" s="64" t="s">
        <v>21</v>
      </c>
      <c r="F30" s="60" t="s">
        <v>22</v>
      </c>
      <c r="G30" s="60" t="s">
        <v>22</v>
      </c>
      <c r="H30" s="60" t="s">
        <v>50</v>
      </c>
      <c r="I30" s="60" t="s">
        <v>50</v>
      </c>
      <c r="J30" s="60" t="s">
        <v>50</v>
      </c>
      <c r="K30" s="60" t="s">
        <v>50</v>
      </c>
    </row>
    <row r="31" spans="1:11" x14ac:dyDescent="0.25">
      <c r="A31" s="2"/>
      <c r="B31" s="2"/>
      <c r="C31" s="2">
        <f t="shared" si="0"/>
        <v>0.61458333333333437</v>
      </c>
      <c r="D31" s="79"/>
      <c r="E31" s="65"/>
      <c r="F31" s="61"/>
      <c r="G31" s="61"/>
      <c r="H31" s="61"/>
      <c r="I31" s="61"/>
      <c r="J31" s="61"/>
      <c r="K31" s="61"/>
    </row>
    <row r="32" spans="1:11" x14ac:dyDescent="0.25">
      <c r="A32" s="2"/>
      <c r="B32" s="2"/>
      <c r="C32" s="2">
        <f t="shared" si="0"/>
        <v>0.62500000000000111</v>
      </c>
      <c r="D32" s="79"/>
      <c r="E32" s="65"/>
      <c r="F32" s="62"/>
      <c r="G32" s="62"/>
      <c r="H32" s="62"/>
      <c r="I32" s="62"/>
      <c r="J32" s="62"/>
      <c r="K32" s="62"/>
    </row>
    <row r="33" spans="1:11" x14ac:dyDescent="0.25">
      <c r="A33" s="2"/>
      <c r="B33" s="2"/>
      <c r="C33" s="2">
        <f t="shared" si="0"/>
        <v>0.63541666666666785</v>
      </c>
      <c r="D33" s="63" t="s">
        <v>25</v>
      </c>
      <c r="E33" s="63" t="s">
        <v>25</v>
      </c>
      <c r="F33" s="63" t="s">
        <v>25</v>
      </c>
      <c r="G33" s="63" t="s">
        <v>25</v>
      </c>
      <c r="H33" s="63" t="s">
        <v>25</v>
      </c>
      <c r="I33" s="63" t="s">
        <v>25</v>
      </c>
      <c r="J33" s="63" t="s">
        <v>25</v>
      </c>
      <c r="K33" s="157"/>
    </row>
    <row r="34" spans="1:11" x14ac:dyDescent="0.25">
      <c r="A34" s="2"/>
      <c r="B34" s="2"/>
      <c r="C34" s="2">
        <f t="shared" si="0"/>
        <v>0.64583333333333459</v>
      </c>
      <c r="D34" s="61"/>
      <c r="E34" s="61"/>
      <c r="F34" s="61"/>
      <c r="G34" s="61"/>
      <c r="H34" s="61"/>
      <c r="I34" s="61"/>
      <c r="J34" s="61"/>
      <c r="K34" s="158"/>
    </row>
    <row r="35" spans="1:11" x14ac:dyDescent="0.25">
      <c r="A35" s="2"/>
      <c r="B35" s="2"/>
      <c r="C35" s="2">
        <f t="shared" si="0"/>
        <v>0.65625000000000133</v>
      </c>
      <c r="D35" s="61"/>
      <c r="E35" s="61"/>
      <c r="F35" s="61"/>
      <c r="G35" s="61"/>
      <c r="H35" s="61"/>
      <c r="I35" s="61"/>
      <c r="J35" s="61"/>
      <c r="K35" s="158"/>
    </row>
    <row r="36" spans="1:11" x14ac:dyDescent="0.25">
      <c r="A36" s="7"/>
      <c r="B36" s="2"/>
      <c r="C36" s="2">
        <f t="shared" si="0"/>
        <v>0.66666666666666807</v>
      </c>
      <c r="D36" s="61"/>
      <c r="E36" s="61"/>
      <c r="F36" s="61"/>
      <c r="G36" s="61"/>
      <c r="H36" s="61"/>
      <c r="I36" s="61"/>
      <c r="J36" s="61"/>
      <c r="K36" s="158"/>
    </row>
    <row r="37" spans="1:11" x14ac:dyDescent="0.25">
      <c r="A37" s="2"/>
      <c r="B37" s="2"/>
      <c r="C37" s="2">
        <f t="shared" si="0"/>
        <v>0.67708333333333481</v>
      </c>
      <c r="D37" s="61"/>
      <c r="E37" s="61"/>
      <c r="F37" s="61"/>
      <c r="G37" s="61"/>
      <c r="H37" s="61"/>
      <c r="I37" s="61"/>
      <c r="J37" s="61"/>
      <c r="K37" s="158"/>
    </row>
    <row r="38" spans="1:11" x14ac:dyDescent="0.25">
      <c r="A38" s="2"/>
      <c r="B38" s="2"/>
      <c r="C38" s="2">
        <f t="shared" si="0"/>
        <v>0.68750000000000155</v>
      </c>
      <c r="D38" s="62"/>
      <c r="E38" s="62"/>
      <c r="F38" s="62"/>
      <c r="G38" s="62"/>
      <c r="H38" s="62"/>
      <c r="I38" s="62"/>
      <c r="J38" s="62"/>
      <c r="K38" s="159"/>
    </row>
    <row r="39" spans="1:11" x14ac:dyDescent="0.25">
      <c r="A39" s="2"/>
      <c r="B39" s="2"/>
      <c r="C39" s="2"/>
      <c r="D39" s="1"/>
      <c r="E39" s="6"/>
      <c r="F39" s="1"/>
      <c r="G39" s="1"/>
      <c r="H39" s="8"/>
      <c r="I39" s="8"/>
      <c r="J39" s="8"/>
      <c r="K39" s="1"/>
    </row>
    <row r="40" spans="1:11" x14ac:dyDescent="0.25">
      <c r="A40" s="2"/>
      <c r="B40" s="2"/>
      <c r="C40" s="2"/>
      <c r="D40" s="1"/>
      <c r="E40" s="6"/>
      <c r="F40" s="1"/>
      <c r="G40" s="1"/>
      <c r="H40" s="1"/>
      <c r="I40" s="1"/>
      <c r="J40" s="1"/>
      <c r="K40" s="1"/>
    </row>
    <row r="41" spans="1:11" x14ac:dyDescent="0.2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</row>
  </sheetData>
  <mergeCells count="49">
    <mergeCell ref="K1:K6"/>
    <mergeCell ref="J12:J16"/>
    <mergeCell ref="J18:J21"/>
    <mergeCell ref="J22:J24"/>
    <mergeCell ref="J25:J28"/>
    <mergeCell ref="J30:J32"/>
    <mergeCell ref="J33:J38"/>
    <mergeCell ref="K12:K14"/>
    <mergeCell ref="D12:D13"/>
    <mergeCell ref="E14:E15"/>
    <mergeCell ref="K15:K18"/>
    <mergeCell ref="D15:D16"/>
    <mergeCell ref="E17:E18"/>
    <mergeCell ref="F18:F20"/>
    <mergeCell ref="G18:G20"/>
    <mergeCell ref="H18:H21"/>
    <mergeCell ref="I18:I21"/>
    <mergeCell ref="F12:F16"/>
    <mergeCell ref="G12:G16"/>
    <mergeCell ref="D20:D32"/>
    <mergeCell ref="E12:E13"/>
    <mergeCell ref="H12:H16"/>
    <mergeCell ref="I12:I16"/>
    <mergeCell ref="K20:K24"/>
    <mergeCell ref="E21:E23"/>
    <mergeCell ref="F21:F24"/>
    <mergeCell ref="G21:G24"/>
    <mergeCell ref="H22:H24"/>
    <mergeCell ref="I22:I24"/>
    <mergeCell ref="E24:E26"/>
    <mergeCell ref="F25:F28"/>
    <mergeCell ref="G25:G28"/>
    <mergeCell ref="H25:H28"/>
    <mergeCell ref="I25:I28"/>
    <mergeCell ref="K25:K28"/>
    <mergeCell ref="E28:E29"/>
    <mergeCell ref="K30:K32"/>
    <mergeCell ref="K33:K38"/>
    <mergeCell ref="D33:D38"/>
    <mergeCell ref="E33:E38"/>
    <mergeCell ref="F33:F38"/>
    <mergeCell ref="G33:G38"/>
    <mergeCell ref="H33:H38"/>
    <mergeCell ref="I33:I38"/>
    <mergeCell ref="E30:E32"/>
    <mergeCell ref="F30:F32"/>
    <mergeCell ref="G30:G32"/>
    <mergeCell ref="H30:H32"/>
    <mergeCell ref="I30:I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22" sqref="G22"/>
    </sheetView>
  </sheetViews>
  <sheetFormatPr defaultRowHeight="15" x14ac:dyDescent="0.25"/>
  <cols>
    <col min="1" max="1" width="15.28515625" customWidth="1"/>
    <col min="2" max="2" width="14.140625" customWidth="1"/>
    <col min="3" max="3" width="13.7109375" customWidth="1"/>
    <col min="4" max="4" width="13.5703125" customWidth="1"/>
    <col min="5" max="5" width="14.42578125" customWidth="1"/>
    <col min="6" max="6" width="17.140625" customWidth="1"/>
  </cols>
  <sheetData>
    <row r="1" spans="1:14" x14ac:dyDescent="0.25">
      <c r="B1" t="s">
        <v>112</v>
      </c>
    </row>
    <row r="3" spans="1:14" ht="15.75" thickBot="1" x14ac:dyDescent="0.3"/>
    <row r="4" spans="1:14" x14ac:dyDescent="0.25">
      <c r="A4" s="113"/>
      <c r="B4" s="173" t="s">
        <v>54</v>
      </c>
      <c r="C4" s="173" t="s">
        <v>87</v>
      </c>
      <c r="D4" s="173" t="s">
        <v>88</v>
      </c>
      <c r="E4" s="173" t="s">
        <v>89</v>
      </c>
      <c r="F4" s="182" t="s">
        <v>90</v>
      </c>
    </row>
    <row r="5" spans="1:14" x14ac:dyDescent="0.25">
      <c r="A5" s="116"/>
      <c r="B5" s="174" t="s">
        <v>91</v>
      </c>
      <c r="C5" s="174" t="s">
        <v>4</v>
      </c>
      <c r="D5" s="174"/>
      <c r="E5" s="174" t="s">
        <v>5</v>
      </c>
      <c r="F5" s="183" t="s">
        <v>5</v>
      </c>
    </row>
    <row r="6" spans="1:14" x14ac:dyDescent="0.25">
      <c r="A6" s="190" t="s">
        <v>92</v>
      </c>
      <c r="B6" s="175" t="s">
        <v>96</v>
      </c>
      <c r="C6" s="175" t="s">
        <v>94</v>
      </c>
      <c r="D6" s="175" t="s">
        <v>108</v>
      </c>
      <c r="E6" s="175" t="s">
        <v>74</v>
      </c>
      <c r="F6" s="175" t="s">
        <v>109</v>
      </c>
      <c r="H6" s="171" t="s">
        <v>86</v>
      </c>
    </row>
    <row r="7" spans="1:14" x14ac:dyDescent="0.25">
      <c r="A7" s="116"/>
      <c r="B7" s="176" t="s">
        <v>95</v>
      </c>
      <c r="C7" s="176" t="s">
        <v>95</v>
      </c>
      <c r="D7" s="176" t="s">
        <v>93</v>
      </c>
      <c r="E7" s="176" t="s">
        <v>95</v>
      </c>
      <c r="F7" s="184" t="s">
        <v>93</v>
      </c>
    </row>
    <row r="8" spans="1:14" x14ac:dyDescent="0.25">
      <c r="A8" s="193" t="s">
        <v>103</v>
      </c>
      <c r="B8" s="186"/>
      <c r="C8" s="186"/>
      <c r="D8" s="179" t="s">
        <v>107</v>
      </c>
      <c r="E8" s="186"/>
      <c r="F8" s="179" t="s">
        <v>107</v>
      </c>
      <c r="H8" s="172" t="s">
        <v>17</v>
      </c>
    </row>
    <row r="9" spans="1:14" x14ac:dyDescent="0.25">
      <c r="A9" s="116"/>
      <c r="B9" s="188"/>
      <c r="C9" s="188"/>
      <c r="D9" s="180" t="s">
        <v>101</v>
      </c>
      <c r="E9" s="188"/>
      <c r="F9" s="180" t="s">
        <v>101</v>
      </c>
    </row>
    <row r="10" spans="1:14" x14ac:dyDescent="0.25">
      <c r="A10" s="192" t="s">
        <v>102</v>
      </c>
      <c r="B10" s="177" t="s">
        <v>6</v>
      </c>
      <c r="C10" s="177" t="s">
        <v>5</v>
      </c>
      <c r="D10" s="186"/>
      <c r="E10" s="177" t="s">
        <v>6</v>
      </c>
      <c r="F10" s="185" t="s">
        <v>5</v>
      </c>
    </row>
    <row r="11" spans="1:14" x14ac:dyDescent="0.25">
      <c r="A11" s="116" t="s">
        <v>17</v>
      </c>
      <c r="B11" s="178" t="s">
        <v>105</v>
      </c>
      <c r="C11" s="178" t="s">
        <v>104</v>
      </c>
      <c r="D11" s="187"/>
      <c r="E11" s="178" t="s">
        <v>105</v>
      </c>
      <c r="F11" s="178" t="s">
        <v>104</v>
      </c>
    </row>
    <row r="12" spans="1:14" x14ac:dyDescent="0.25">
      <c r="A12" s="116"/>
      <c r="B12" s="178" t="s">
        <v>95</v>
      </c>
      <c r="C12" s="178" t="s">
        <v>95</v>
      </c>
      <c r="D12" s="187"/>
      <c r="E12" s="178" t="s">
        <v>95</v>
      </c>
      <c r="F12" s="178" t="s">
        <v>95</v>
      </c>
    </row>
    <row r="13" spans="1:14" x14ac:dyDescent="0.25">
      <c r="A13" s="191" t="s">
        <v>99</v>
      </c>
      <c r="B13" s="186"/>
      <c r="C13" s="186"/>
      <c r="D13" s="177" t="s">
        <v>23</v>
      </c>
      <c r="E13" s="186"/>
      <c r="F13" s="177" t="s">
        <v>23</v>
      </c>
      <c r="H13" s="142" t="s">
        <v>110</v>
      </c>
      <c r="I13" s="142"/>
      <c r="J13" s="142"/>
    </row>
    <row r="14" spans="1:14" x14ac:dyDescent="0.25">
      <c r="A14" s="116"/>
      <c r="B14" s="187"/>
      <c r="C14" s="187"/>
      <c r="D14" s="181" t="s">
        <v>97</v>
      </c>
      <c r="E14" s="187"/>
      <c r="F14" s="181" t="s">
        <v>97</v>
      </c>
      <c r="H14" s="142" t="s">
        <v>111</v>
      </c>
      <c r="I14" s="142"/>
      <c r="J14" s="142"/>
      <c r="K14" s="142" t="s">
        <v>113</v>
      </c>
      <c r="L14" s="142"/>
      <c r="M14" s="142"/>
      <c r="N14" s="142"/>
    </row>
    <row r="15" spans="1:14" x14ac:dyDescent="0.25">
      <c r="A15" s="118"/>
      <c r="B15" s="188"/>
      <c r="C15" s="188"/>
      <c r="D15" s="176" t="s">
        <v>95</v>
      </c>
      <c r="E15" s="188"/>
      <c r="F15" s="176" t="s">
        <v>95</v>
      </c>
      <c r="H15" s="142" t="s">
        <v>114</v>
      </c>
      <c r="I15" s="142"/>
      <c r="J15" s="142"/>
      <c r="K15" s="142"/>
      <c r="L15" s="142"/>
      <c r="M15" s="142"/>
      <c r="N15" s="142"/>
    </row>
    <row r="16" spans="1:14" x14ac:dyDescent="0.25">
      <c r="A16" s="193" t="s">
        <v>100</v>
      </c>
      <c r="B16" s="178" t="s">
        <v>94</v>
      </c>
      <c r="C16" s="187"/>
      <c r="D16" s="187"/>
      <c r="E16" s="178" t="s">
        <v>94</v>
      </c>
      <c r="F16" s="189"/>
    </row>
    <row r="17" spans="1:9" ht="15.75" thickBot="1" x14ac:dyDescent="0.3">
      <c r="A17" s="116"/>
      <c r="B17" s="178" t="s">
        <v>95</v>
      </c>
      <c r="C17" s="187"/>
      <c r="D17" s="187"/>
      <c r="E17" s="178" t="s">
        <v>95</v>
      </c>
      <c r="F17" s="189"/>
    </row>
    <row r="18" spans="1:9" x14ac:dyDescent="0.25">
      <c r="A18" s="194" t="s">
        <v>106</v>
      </c>
      <c r="B18" s="195" t="s">
        <v>94</v>
      </c>
      <c r="C18" s="195" t="s">
        <v>104</v>
      </c>
      <c r="D18" s="195" t="s">
        <v>97</v>
      </c>
      <c r="E18" s="195" t="s">
        <v>96</v>
      </c>
      <c r="F18" s="196" t="s">
        <v>98</v>
      </c>
      <c r="H18" s="160" t="s">
        <v>115</v>
      </c>
      <c r="I18" s="160"/>
    </row>
    <row r="19" spans="1:9" ht="15.75" thickBot="1" x14ac:dyDescent="0.3">
      <c r="A19" s="197"/>
      <c r="B19" s="198" t="s">
        <v>95</v>
      </c>
      <c r="C19" s="198" t="s">
        <v>95</v>
      </c>
      <c r="D19" s="198" t="s">
        <v>95</v>
      </c>
      <c r="E19" s="198" t="s">
        <v>95</v>
      </c>
      <c r="F19" s="199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6" sqref="G6:G10"/>
    </sheetView>
  </sheetViews>
  <sheetFormatPr defaultRowHeight="15" x14ac:dyDescent="0.25"/>
  <cols>
    <col min="4" max="4" width="49.42578125" customWidth="1"/>
  </cols>
  <sheetData>
    <row r="1" spans="1:9" x14ac:dyDescent="0.25">
      <c r="A1" s="1" t="s">
        <v>0</v>
      </c>
      <c r="B1" s="2">
        <v>0.40625</v>
      </c>
      <c r="C1" s="1"/>
      <c r="D1" s="14" t="s">
        <v>1</v>
      </c>
      <c r="E1" s="9"/>
      <c r="F1" s="9"/>
      <c r="G1" s="9"/>
      <c r="H1" s="9"/>
      <c r="I1" s="1"/>
    </row>
    <row r="2" spans="1:9" x14ac:dyDescent="0.25">
      <c r="A2" s="1"/>
      <c r="B2" s="2"/>
      <c r="C2" s="1"/>
      <c r="D2" s="14" t="s">
        <v>40</v>
      </c>
      <c r="E2" s="9"/>
      <c r="F2" s="9"/>
      <c r="G2" s="9"/>
      <c r="H2" s="9"/>
      <c r="I2" s="1"/>
    </row>
    <row r="3" spans="1:9" x14ac:dyDescent="0.25">
      <c r="A3" s="1"/>
      <c r="B3" s="2"/>
      <c r="C3" s="1"/>
      <c r="D3" s="14" t="s">
        <v>41</v>
      </c>
      <c r="E3" s="9"/>
      <c r="F3" s="9"/>
      <c r="G3" s="9"/>
      <c r="H3" s="9"/>
      <c r="I3" s="1"/>
    </row>
    <row r="4" spans="1:9" x14ac:dyDescent="0.25">
      <c r="A4" s="1" t="s">
        <v>11</v>
      </c>
      <c r="B4" s="2">
        <v>1.0416666666666685E-2</v>
      </c>
      <c r="C4" s="1"/>
      <c r="D4" s="15"/>
      <c r="E4" s="10"/>
      <c r="F4" s="11"/>
      <c r="G4" s="10"/>
      <c r="H4" s="10"/>
      <c r="I4" s="1"/>
    </row>
    <row r="5" spans="1:9" x14ac:dyDescent="0.25">
      <c r="A5" s="2"/>
      <c r="B5" s="1"/>
      <c r="C5" s="2">
        <f>B1</f>
        <v>0.40625</v>
      </c>
      <c r="D5" s="21"/>
      <c r="E5" s="12"/>
      <c r="F5" s="12"/>
      <c r="G5" s="12"/>
      <c r="H5" s="12"/>
      <c r="I5" s="1"/>
    </row>
    <row r="6" spans="1:9" x14ac:dyDescent="0.25">
      <c r="A6" s="1"/>
      <c r="B6" s="1"/>
      <c r="C6" s="2">
        <f t="shared" ref="C6:C35" si="0">C5+$B$4</f>
        <v>0.41666666666666669</v>
      </c>
      <c r="D6" s="21"/>
      <c r="E6" s="90"/>
      <c r="F6" s="90"/>
      <c r="G6" s="90"/>
      <c r="H6" s="85"/>
      <c r="I6" s="1"/>
    </row>
    <row r="7" spans="1:9" x14ac:dyDescent="0.25">
      <c r="A7" s="2"/>
      <c r="B7" s="2"/>
      <c r="C7" s="2">
        <f t="shared" si="0"/>
        <v>0.42708333333333337</v>
      </c>
      <c r="D7" s="16" t="s">
        <v>12</v>
      </c>
      <c r="E7" s="82"/>
      <c r="F7" s="82"/>
      <c r="G7" s="82"/>
      <c r="H7" s="82"/>
      <c r="I7" s="1"/>
    </row>
    <row r="8" spans="1:9" x14ac:dyDescent="0.25">
      <c r="A8" s="2"/>
      <c r="B8" s="2"/>
      <c r="C8" s="2">
        <f t="shared" si="0"/>
        <v>0.43750000000000006</v>
      </c>
      <c r="D8" s="75" t="s">
        <v>13</v>
      </c>
      <c r="E8" s="82"/>
      <c r="F8" s="82"/>
      <c r="G8" s="82"/>
      <c r="H8" s="82"/>
      <c r="I8" s="1"/>
    </row>
    <row r="9" spans="1:9" x14ac:dyDescent="0.25">
      <c r="A9" s="2"/>
      <c r="B9" s="2"/>
      <c r="C9" s="2">
        <f t="shared" si="0"/>
        <v>0.44791666666666674</v>
      </c>
      <c r="D9" s="62"/>
      <c r="E9" s="82"/>
      <c r="F9" s="82"/>
      <c r="G9" s="82"/>
      <c r="H9" s="86"/>
      <c r="I9" s="1"/>
    </row>
    <row r="10" spans="1:9" x14ac:dyDescent="0.25">
      <c r="A10" s="2"/>
      <c r="B10" s="2"/>
      <c r="C10" s="2">
        <f t="shared" si="0"/>
        <v>0.45833333333333343</v>
      </c>
      <c r="D10" s="17" t="s">
        <v>15</v>
      </c>
      <c r="E10" s="82"/>
      <c r="F10" s="82"/>
      <c r="G10" s="82"/>
      <c r="H10" s="82"/>
      <c r="I10" s="1"/>
    </row>
    <row r="11" spans="1:9" x14ac:dyDescent="0.25">
      <c r="A11" s="2"/>
      <c r="B11" s="2"/>
      <c r="C11" s="2">
        <f t="shared" si="0"/>
        <v>0.46875000000000011</v>
      </c>
      <c r="D11" s="74" t="s">
        <v>16</v>
      </c>
      <c r="E11" s="13"/>
      <c r="F11" s="13"/>
      <c r="G11" s="13"/>
      <c r="H11" s="82"/>
      <c r="I11" s="1"/>
    </row>
    <row r="12" spans="1:9" x14ac:dyDescent="0.25">
      <c r="A12" s="2"/>
      <c r="B12" s="2"/>
      <c r="C12" s="2">
        <f t="shared" si="0"/>
        <v>0.4791666666666668</v>
      </c>
      <c r="D12" s="62"/>
      <c r="E12" s="85"/>
      <c r="F12" s="86"/>
      <c r="G12" s="86"/>
      <c r="H12" s="82"/>
      <c r="I12" s="1"/>
    </row>
    <row r="13" spans="1:9" x14ac:dyDescent="0.25">
      <c r="A13" s="2"/>
      <c r="B13" s="2"/>
      <c r="C13" s="2">
        <f t="shared" si="0"/>
        <v>0.48958333333333348</v>
      </c>
      <c r="D13" s="16" t="s">
        <v>19</v>
      </c>
      <c r="E13" s="82"/>
      <c r="F13" s="82"/>
      <c r="G13" s="82"/>
      <c r="H13" s="13"/>
      <c r="I13" s="1"/>
    </row>
    <row r="14" spans="1:9" x14ac:dyDescent="0.25">
      <c r="A14" s="2"/>
      <c r="B14" s="2"/>
      <c r="C14" s="2">
        <f t="shared" si="0"/>
        <v>0.50000000000000022</v>
      </c>
      <c r="D14" s="87" t="s">
        <v>27</v>
      </c>
      <c r="E14" s="82"/>
      <c r="F14" s="82"/>
      <c r="G14" s="82"/>
      <c r="H14" s="90"/>
      <c r="I14" s="1"/>
    </row>
    <row r="15" spans="1:9" x14ac:dyDescent="0.25">
      <c r="A15" s="2"/>
      <c r="B15" s="2"/>
      <c r="C15" s="2">
        <f t="shared" si="0"/>
        <v>0.51041666666666696</v>
      </c>
      <c r="D15" s="88"/>
      <c r="E15" s="86"/>
      <c r="F15" s="82"/>
      <c r="G15" s="82"/>
      <c r="H15" s="82"/>
      <c r="I15" s="1"/>
    </row>
    <row r="16" spans="1:9" x14ac:dyDescent="0.25">
      <c r="A16" s="2"/>
      <c r="B16" s="2"/>
      <c r="C16" s="2">
        <f t="shared" si="0"/>
        <v>0.5208333333333337</v>
      </c>
      <c r="D16" s="88"/>
      <c r="E16" s="82"/>
      <c r="F16" s="85"/>
      <c r="G16" s="85"/>
      <c r="H16" s="82"/>
      <c r="I16" s="6"/>
    </row>
    <row r="17" spans="1:9" x14ac:dyDescent="0.25">
      <c r="A17" s="2"/>
      <c r="B17" s="2"/>
      <c r="C17" s="2">
        <f t="shared" si="0"/>
        <v>0.53125000000000044</v>
      </c>
      <c r="D17" s="88"/>
      <c r="E17" s="82"/>
      <c r="F17" s="82"/>
      <c r="G17" s="82"/>
      <c r="H17" s="82"/>
      <c r="I17" s="6"/>
    </row>
    <row r="18" spans="1:9" x14ac:dyDescent="0.25">
      <c r="A18" s="2"/>
      <c r="B18" s="2"/>
      <c r="C18" s="2">
        <f t="shared" si="0"/>
        <v>0.54166666666666718</v>
      </c>
      <c r="D18" s="88"/>
      <c r="E18" s="82"/>
      <c r="F18" s="82"/>
      <c r="G18" s="82"/>
      <c r="H18" s="82"/>
      <c r="I18" s="6"/>
    </row>
    <row r="19" spans="1:9" x14ac:dyDescent="0.25">
      <c r="A19" s="2"/>
      <c r="B19" s="2"/>
      <c r="C19" s="2">
        <f t="shared" si="0"/>
        <v>0.55208333333333393</v>
      </c>
      <c r="D19" s="88"/>
      <c r="E19" s="83"/>
      <c r="F19" s="83"/>
      <c r="G19" s="83"/>
      <c r="H19" s="83"/>
      <c r="I19" s="6"/>
    </row>
    <row r="20" spans="1:9" x14ac:dyDescent="0.25">
      <c r="A20" s="2"/>
      <c r="B20" s="2"/>
      <c r="C20" s="2">
        <f t="shared" si="0"/>
        <v>0.56250000000000067</v>
      </c>
      <c r="D20" s="88"/>
      <c r="E20" s="82"/>
      <c r="F20" s="82"/>
      <c r="G20" s="82"/>
      <c r="H20" s="82"/>
      <c r="I20" s="6"/>
    </row>
    <row r="21" spans="1:9" x14ac:dyDescent="0.25">
      <c r="A21" s="2"/>
      <c r="B21" s="2"/>
      <c r="C21" s="2">
        <f t="shared" si="0"/>
        <v>0.57291666666666741</v>
      </c>
      <c r="D21" s="88"/>
      <c r="E21" s="82"/>
      <c r="F21" s="82"/>
      <c r="G21" s="82"/>
      <c r="H21" s="82"/>
      <c r="I21" s="6"/>
    </row>
    <row r="22" spans="1:9" x14ac:dyDescent="0.25">
      <c r="A22" s="2"/>
      <c r="B22" s="2"/>
      <c r="C22" s="2">
        <f t="shared" si="0"/>
        <v>0.58333333333333415</v>
      </c>
      <c r="D22" s="88"/>
      <c r="E22" s="82"/>
      <c r="F22" s="82"/>
      <c r="G22" s="82"/>
      <c r="H22" s="82"/>
      <c r="I22" s="6"/>
    </row>
    <row r="23" spans="1:9" x14ac:dyDescent="0.25">
      <c r="A23" s="2"/>
      <c r="B23" s="2"/>
      <c r="C23" s="2">
        <f t="shared" si="0"/>
        <v>0.59375000000000089</v>
      </c>
      <c r="D23" s="88"/>
      <c r="E23" s="12"/>
      <c r="F23" s="12"/>
      <c r="G23" s="12"/>
      <c r="H23" s="12"/>
      <c r="I23" s="1"/>
    </row>
    <row r="24" spans="1:9" x14ac:dyDescent="0.25">
      <c r="A24" s="2"/>
      <c r="B24" s="2"/>
      <c r="C24" s="2">
        <f t="shared" si="0"/>
        <v>0.60416666666666763</v>
      </c>
      <c r="D24" s="88"/>
      <c r="E24" s="84"/>
      <c r="F24" s="84"/>
      <c r="G24" s="84"/>
      <c r="H24" s="84"/>
      <c r="I24" s="1"/>
    </row>
    <row r="25" spans="1:9" x14ac:dyDescent="0.25">
      <c r="A25" s="2"/>
      <c r="B25" s="2"/>
      <c r="C25" s="2">
        <f t="shared" si="0"/>
        <v>0.61458333333333437</v>
      </c>
      <c r="D25" s="88"/>
      <c r="E25" s="82"/>
      <c r="F25" s="82"/>
      <c r="G25" s="82"/>
      <c r="H25" s="82"/>
      <c r="I25" s="1"/>
    </row>
    <row r="26" spans="1:9" x14ac:dyDescent="0.25">
      <c r="A26" s="2"/>
      <c r="B26" s="2"/>
      <c r="C26" s="2">
        <f t="shared" si="0"/>
        <v>0.62500000000000111</v>
      </c>
      <c r="D26" s="89"/>
      <c r="E26" s="82"/>
      <c r="F26" s="82"/>
      <c r="G26" s="82"/>
      <c r="H26" s="82"/>
      <c r="I26" s="1"/>
    </row>
    <row r="27" spans="1:9" x14ac:dyDescent="0.25">
      <c r="A27" s="2"/>
      <c r="B27" s="2"/>
      <c r="C27" s="2">
        <f t="shared" si="0"/>
        <v>0.63541666666666785</v>
      </c>
      <c r="D27" s="63" t="s">
        <v>25</v>
      </c>
      <c r="E27" s="81"/>
      <c r="F27" s="81"/>
      <c r="G27" s="81"/>
      <c r="H27" s="81"/>
      <c r="I27" s="1"/>
    </row>
    <row r="28" spans="1:9" x14ac:dyDescent="0.25">
      <c r="A28" s="2"/>
      <c r="B28" s="2"/>
      <c r="C28" s="2">
        <f t="shared" si="0"/>
        <v>0.64583333333333459</v>
      </c>
      <c r="D28" s="61"/>
      <c r="E28" s="82"/>
      <c r="F28" s="82"/>
      <c r="G28" s="82"/>
      <c r="H28" s="82"/>
      <c r="I28" s="6"/>
    </row>
    <row r="29" spans="1:9" x14ac:dyDescent="0.25">
      <c r="A29" s="2"/>
      <c r="B29" s="2"/>
      <c r="C29" s="2">
        <f t="shared" si="0"/>
        <v>0.65625000000000133</v>
      </c>
      <c r="D29" s="61"/>
      <c r="E29" s="82"/>
      <c r="F29" s="82"/>
      <c r="G29" s="82"/>
      <c r="H29" s="82"/>
      <c r="I29" s="1"/>
    </row>
    <row r="30" spans="1:9" x14ac:dyDescent="0.25">
      <c r="A30" s="7"/>
      <c r="B30" s="2"/>
      <c r="C30" s="2">
        <f t="shared" si="0"/>
        <v>0.66666666666666807</v>
      </c>
      <c r="D30" s="61"/>
      <c r="E30" s="82"/>
      <c r="F30" s="82"/>
      <c r="G30" s="82"/>
      <c r="H30" s="82"/>
      <c r="I30" s="1"/>
    </row>
    <row r="31" spans="1:9" x14ac:dyDescent="0.25">
      <c r="A31" s="2"/>
      <c r="B31" s="2"/>
      <c r="C31" s="2">
        <f t="shared" si="0"/>
        <v>0.67708333333333481</v>
      </c>
      <c r="D31" s="61"/>
      <c r="E31" s="82"/>
      <c r="F31" s="82"/>
      <c r="G31" s="82"/>
      <c r="H31" s="82"/>
      <c r="I31" s="1"/>
    </row>
    <row r="32" spans="1:9" x14ac:dyDescent="0.25">
      <c r="A32" s="2"/>
      <c r="B32" s="2"/>
      <c r="C32" s="2">
        <f t="shared" si="0"/>
        <v>0.68750000000000155</v>
      </c>
      <c r="D32" s="62"/>
      <c r="E32" s="82"/>
      <c r="F32" s="82"/>
      <c r="G32" s="82"/>
      <c r="H32" s="82"/>
      <c r="I32" s="1"/>
    </row>
    <row r="33" spans="1:9" x14ac:dyDescent="0.25">
      <c r="A33" s="2"/>
      <c r="B33" s="2"/>
      <c r="C33" s="2">
        <f t="shared" si="0"/>
        <v>0.69791666666666829</v>
      </c>
      <c r="D33" s="18"/>
      <c r="E33" s="1"/>
      <c r="F33" s="8"/>
      <c r="G33" s="8"/>
      <c r="H33" s="8"/>
      <c r="I33" s="1"/>
    </row>
    <row r="34" spans="1:9" x14ac:dyDescent="0.25">
      <c r="A34" s="2"/>
      <c r="B34" s="2"/>
      <c r="C34" s="2">
        <f t="shared" si="0"/>
        <v>0.70833333333333504</v>
      </c>
      <c r="D34" s="19"/>
      <c r="E34" s="1"/>
      <c r="F34" s="1"/>
      <c r="G34" s="1"/>
      <c r="H34" s="1"/>
      <c r="I34" s="1"/>
    </row>
    <row r="35" spans="1:9" x14ac:dyDescent="0.25">
      <c r="A35" s="2"/>
      <c r="B35" s="2"/>
      <c r="C35" s="2">
        <f t="shared" si="0"/>
        <v>0.71875000000000178</v>
      </c>
      <c r="D35" s="20"/>
      <c r="E35" s="1"/>
      <c r="F35" s="1"/>
      <c r="G35" s="1"/>
      <c r="H35" s="1"/>
      <c r="I35" s="1"/>
    </row>
  </sheetData>
  <mergeCells count="28">
    <mergeCell ref="E6:E10"/>
    <mergeCell ref="F6:F10"/>
    <mergeCell ref="G6:G10"/>
    <mergeCell ref="D8:D9"/>
    <mergeCell ref="H9:H12"/>
    <mergeCell ref="D11:D12"/>
    <mergeCell ref="E12:E14"/>
    <mergeCell ref="F12:F15"/>
    <mergeCell ref="G12:G15"/>
    <mergeCell ref="D14:D26"/>
    <mergeCell ref="H6:H8"/>
    <mergeCell ref="H14:H18"/>
    <mergeCell ref="E15:E18"/>
    <mergeCell ref="F16:F18"/>
    <mergeCell ref="G16:G18"/>
    <mergeCell ref="E19:E22"/>
    <mergeCell ref="F19:F22"/>
    <mergeCell ref="G19:G22"/>
    <mergeCell ref="H19:H22"/>
    <mergeCell ref="E24:E26"/>
    <mergeCell ref="F24:F26"/>
    <mergeCell ref="G24:G26"/>
    <mergeCell ref="H24:H26"/>
    <mergeCell ref="H27:H32"/>
    <mergeCell ref="D27:D32"/>
    <mergeCell ref="E27:E32"/>
    <mergeCell ref="F27:F32"/>
    <mergeCell ref="G27:G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workbookViewId="0">
      <selection activeCell="L16" sqref="L16"/>
    </sheetView>
  </sheetViews>
  <sheetFormatPr defaultRowHeight="15" x14ac:dyDescent="0.25"/>
  <cols>
    <col min="4" max="4" width="45.42578125" customWidth="1"/>
  </cols>
  <sheetData>
    <row r="1" spans="1:10" x14ac:dyDescent="0.25">
      <c r="A1" s="1" t="s">
        <v>0</v>
      </c>
      <c r="B1" s="2">
        <v>0.40625</v>
      </c>
      <c r="C1" s="1"/>
      <c r="D1" s="3" t="s">
        <v>2</v>
      </c>
      <c r="E1" s="1"/>
    </row>
    <row r="2" spans="1:10" x14ac:dyDescent="0.25">
      <c r="A2" s="1"/>
      <c r="B2" s="2"/>
      <c r="C2" s="1"/>
      <c r="D2" s="3" t="s">
        <v>8</v>
      </c>
      <c r="E2" s="1"/>
    </row>
    <row r="3" spans="1:10" x14ac:dyDescent="0.25">
      <c r="A3" s="1"/>
      <c r="B3" s="2"/>
      <c r="C3" s="1"/>
      <c r="D3" s="3" t="s">
        <v>10</v>
      </c>
      <c r="E3" s="1"/>
    </row>
    <row r="4" spans="1:10" x14ac:dyDescent="0.25">
      <c r="A4" s="1" t="s">
        <v>11</v>
      </c>
      <c r="B4" s="2">
        <v>1.0416666666666685E-2</v>
      </c>
      <c r="C4" s="1"/>
      <c r="D4" s="24"/>
      <c r="E4" s="1"/>
    </row>
    <row r="5" spans="1:10" x14ac:dyDescent="0.25">
      <c r="A5" s="2"/>
      <c r="B5" s="1"/>
      <c r="C5" s="2">
        <f>B1</f>
        <v>0.40625</v>
      </c>
      <c r="D5" s="16" t="s">
        <v>12</v>
      </c>
      <c r="E5" s="1"/>
    </row>
    <row r="6" spans="1:10" ht="15" customHeight="1" x14ac:dyDescent="0.25">
      <c r="A6" s="1"/>
      <c r="B6" s="1"/>
      <c r="C6" s="2">
        <f t="shared" ref="C6:C35" si="0">C5+$B$4</f>
        <v>0.41666666666666669</v>
      </c>
      <c r="D6" s="91" t="s">
        <v>46</v>
      </c>
      <c r="E6" s="1"/>
    </row>
    <row r="7" spans="1:10" x14ac:dyDescent="0.25">
      <c r="A7" s="2"/>
      <c r="B7" s="2"/>
      <c r="C7" s="2">
        <f t="shared" si="0"/>
        <v>0.42708333333333337</v>
      </c>
      <c r="D7" s="62"/>
      <c r="E7" s="1"/>
    </row>
    <row r="8" spans="1:10" x14ac:dyDescent="0.25">
      <c r="A8" s="2"/>
      <c r="B8" s="2"/>
      <c r="C8" s="2">
        <f t="shared" si="0"/>
        <v>0.43750000000000006</v>
      </c>
      <c r="D8" s="74" t="s">
        <v>14</v>
      </c>
      <c r="E8" s="1"/>
    </row>
    <row r="9" spans="1:10" ht="15" customHeight="1" x14ac:dyDescent="0.25">
      <c r="A9" s="2"/>
      <c r="B9" s="2"/>
      <c r="C9" s="2">
        <f t="shared" si="0"/>
        <v>0.44791666666666674</v>
      </c>
      <c r="D9" s="62"/>
      <c r="E9" s="1"/>
    </row>
    <row r="10" spans="1:10" x14ac:dyDescent="0.25">
      <c r="A10" s="2"/>
      <c r="B10" s="2"/>
      <c r="C10" s="2">
        <f t="shared" si="0"/>
        <v>0.45833333333333343</v>
      </c>
      <c r="D10" s="17" t="s">
        <v>15</v>
      </c>
      <c r="E10" s="1"/>
    </row>
    <row r="11" spans="1:10" x14ac:dyDescent="0.25">
      <c r="A11" s="2"/>
      <c r="B11" s="2"/>
      <c r="C11" s="2">
        <f t="shared" si="0"/>
        <v>0.46875000000000011</v>
      </c>
      <c r="D11" s="76" t="s">
        <v>17</v>
      </c>
      <c r="E11" s="1"/>
    </row>
    <row r="12" spans="1:10" ht="15" customHeight="1" x14ac:dyDescent="0.25">
      <c r="A12" s="2"/>
      <c r="B12" s="2"/>
      <c r="C12" s="2">
        <f t="shared" si="0"/>
        <v>0.4791666666666668</v>
      </c>
      <c r="D12" s="62"/>
      <c r="E12" s="1"/>
    </row>
    <row r="13" spans="1:10" x14ac:dyDescent="0.25">
      <c r="A13" s="2"/>
      <c r="B13" s="2"/>
      <c r="C13" s="2">
        <f t="shared" si="0"/>
        <v>0.48958333333333348</v>
      </c>
      <c r="D13" s="22" t="s">
        <v>47</v>
      </c>
      <c r="E13" s="1"/>
    </row>
    <row r="14" spans="1:10" ht="15" customHeight="1" x14ac:dyDescent="0.25">
      <c r="A14" s="2"/>
      <c r="B14" s="2"/>
      <c r="C14" s="2">
        <f t="shared" si="0"/>
        <v>0.50000000000000022</v>
      </c>
      <c r="D14" s="17" t="s">
        <v>15</v>
      </c>
      <c r="E14" s="1"/>
    </row>
    <row r="15" spans="1:10" ht="15" customHeight="1" x14ac:dyDescent="0.25">
      <c r="A15" s="2"/>
      <c r="B15" s="2"/>
      <c r="C15" s="2">
        <f t="shared" si="0"/>
        <v>0.51041666666666696</v>
      </c>
      <c r="D15" s="67" t="s">
        <v>67</v>
      </c>
      <c r="E15" s="1"/>
      <c r="F15" s="134" t="s">
        <v>54</v>
      </c>
      <c r="G15" s="135" t="s">
        <v>55</v>
      </c>
      <c r="H15" s="135" t="s">
        <v>56</v>
      </c>
      <c r="I15" s="135" t="s">
        <v>57</v>
      </c>
      <c r="J15" s="136" t="s">
        <v>58</v>
      </c>
    </row>
    <row r="16" spans="1:10" x14ac:dyDescent="0.25">
      <c r="A16" s="2"/>
      <c r="B16" s="2"/>
      <c r="C16" s="2">
        <f t="shared" si="0"/>
        <v>0.5208333333333337</v>
      </c>
      <c r="D16" s="61"/>
      <c r="E16" s="6"/>
      <c r="F16" s="53" t="s">
        <v>66</v>
      </c>
      <c r="G16" s="49" t="s">
        <v>60</v>
      </c>
      <c r="H16" s="50" t="s">
        <v>59</v>
      </c>
      <c r="I16" s="53" t="s">
        <v>66</v>
      </c>
      <c r="J16" s="49" t="s">
        <v>60</v>
      </c>
    </row>
    <row r="17" spans="1:10" x14ac:dyDescent="0.25">
      <c r="A17" s="2"/>
      <c r="B17" s="2"/>
      <c r="C17" s="2">
        <f t="shared" si="0"/>
        <v>0.53125000000000044</v>
      </c>
      <c r="D17" s="62"/>
      <c r="E17" s="6"/>
      <c r="F17" s="107" t="s">
        <v>68</v>
      </c>
      <c r="G17" s="43" t="s">
        <v>68</v>
      </c>
      <c r="H17" s="41" t="s">
        <v>68</v>
      </c>
      <c r="I17" s="107" t="s">
        <v>68</v>
      </c>
      <c r="J17" s="43" t="s">
        <v>68</v>
      </c>
    </row>
    <row r="18" spans="1:10" x14ac:dyDescent="0.25">
      <c r="A18" s="2"/>
      <c r="B18" s="2"/>
      <c r="C18" s="2">
        <f t="shared" si="0"/>
        <v>0.54166666666666718</v>
      </c>
      <c r="D18" s="71" t="s">
        <v>20</v>
      </c>
      <c r="E18" s="6"/>
      <c r="F18" s="50" t="s">
        <v>59</v>
      </c>
      <c r="G18" s="53" t="s">
        <v>66</v>
      </c>
      <c r="H18" s="49" t="s">
        <v>60</v>
      </c>
      <c r="I18" s="50" t="s">
        <v>59</v>
      </c>
      <c r="J18" s="50" t="s">
        <v>66</v>
      </c>
    </row>
    <row r="19" spans="1:10" x14ac:dyDescent="0.25">
      <c r="A19" s="2"/>
      <c r="B19" s="2"/>
      <c r="C19" s="2">
        <f t="shared" si="0"/>
        <v>0.55208333333333393</v>
      </c>
      <c r="D19" s="61"/>
      <c r="E19" s="6"/>
      <c r="F19" s="41" t="s">
        <v>69</v>
      </c>
      <c r="G19" s="107" t="s">
        <v>69</v>
      </c>
      <c r="H19" s="43" t="s">
        <v>69</v>
      </c>
      <c r="I19" s="41" t="s">
        <v>69</v>
      </c>
      <c r="J19" s="41" t="s">
        <v>69</v>
      </c>
    </row>
    <row r="20" spans="1:10" x14ac:dyDescent="0.25">
      <c r="A20" s="2"/>
      <c r="B20" s="2"/>
      <c r="C20" s="2">
        <f t="shared" si="0"/>
        <v>0.56250000000000067</v>
      </c>
      <c r="D20" s="62"/>
      <c r="E20" s="6"/>
    </row>
    <row r="21" spans="1:10" x14ac:dyDescent="0.25">
      <c r="A21" s="2"/>
      <c r="B21" s="2"/>
      <c r="C21" s="2">
        <f t="shared" si="0"/>
        <v>0.57291666666666741</v>
      </c>
      <c r="D21" s="16" t="s">
        <v>19</v>
      </c>
      <c r="E21" s="6"/>
    </row>
    <row r="22" spans="1:10" x14ac:dyDescent="0.25">
      <c r="A22" s="2"/>
      <c r="B22" s="2"/>
      <c r="C22" s="2">
        <f t="shared" si="0"/>
        <v>0.58333333333333415</v>
      </c>
      <c r="D22" s="74" t="s">
        <v>51</v>
      </c>
      <c r="E22" s="6"/>
    </row>
    <row r="23" spans="1:10" x14ac:dyDescent="0.25">
      <c r="A23" s="2"/>
      <c r="B23" s="2"/>
      <c r="C23" s="2">
        <f t="shared" si="0"/>
        <v>0.59375000000000089</v>
      </c>
      <c r="D23" s="62"/>
      <c r="E23" s="1"/>
    </row>
    <row r="24" spans="1:10" ht="15" customHeight="1" x14ac:dyDescent="0.25">
      <c r="A24" s="2"/>
      <c r="B24" s="2"/>
      <c r="C24" s="2">
        <f t="shared" si="0"/>
        <v>0.60416666666666763</v>
      </c>
      <c r="D24" s="92" t="s">
        <v>21</v>
      </c>
      <c r="E24" s="1"/>
    </row>
    <row r="25" spans="1:10" x14ac:dyDescent="0.25">
      <c r="A25" s="2"/>
      <c r="B25" s="2"/>
      <c r="C25" s="2">
        <f t="shared" si="0"/>
        <v>0.61458333333333437</v>
      </c>
      <c r="D25" s="93"/>
      <c r="E25" s="1"/>
    </row>
    <row r="26" spans="1:10" x14ac:dyDescent="0.25">
      <c r="A26" s="2"/>
      <c r="B26" s="2"/>
      <c r="C26" s="2">
        <f t="shared" si="0"/>
        <v>0.62500000000000111</v>
      </c>
      <c r="D26" s="94"/>
      <c r="E26" s="1"/>
    </row>
    <row r="27" spans="1:10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10" x14ac:dyDescent="0.25">
      <c r="A28" s="2"/>
      <c r="B28" s="2"/>
      <c r="C28" s="2">
        <f t="shared" si="0"/>
        <v>0.64583333333333459</v>
      </c>
      <c r="D28" s="61"/>
      <c r="E28" s="6"/>
    </row>
    <row r="29" spans="1:10" x14ac:dyDescent="0.25">
      <c r="A29" s="2"/>
      <c r="B29" s="2"/>
      <c r="C29" s="2">
        <f t="shared" si="0"/>
        <v>0.65625000000000133</v>
      </c>
      <c r="D29" s="61"/>
      <c r="E29" s="1"/>
    </row>
    <row r="30" spans="1:10" x14ac:dyDescent="0.25">
      <c r="A30" s="7"/>
      <c r="B30" s="2"/>
      <c r="C30" s="2">
        <f t="shared" si="0"/>
        <v>0.66666666666666807</v>
      </c>
      <c r="D30" s="61"/>
      <c r="E30" s="1"/>
    </row>
    <row r="31" spans="1:10" x14ac:dyDescent="0.25">
      <c r="A31" s="2"/>
      <c r="B31" s="2"/>
      <c r="C31" s="2">
        <f t="shared" si="0"/>
        <v>0.67708333333333481</v>
      </c>
      <c r="D31" s="61"/>
      <c r="E31" s="1"/>
    </row>
    <row r="32" spans="1:10" x14ac:dyDescent="0.25">
      <c r="A32" s="2"/>
      <c r="B32" s="2"/>
      <c r="C32" s="2">
        <f t="shared" si="0"/>
        <v>0.68750000000000155</v>
      </c>
      <c r="D32" s="62"/>
      <c r="E32" s="1"/>
    </row>
    <row r="33" spans="1:5" x14ac:dyDescent="0.25">
      <c r="A33" s="2"/>
      <c r="B33" s="2"/>
      <c r="C33" s="2">
        <f t="shared" si="0"/>
        <v>0.69791666666666829</v>
      </c>
      <c r="D33" s="6"/>
      <c r="E33" s="1"/>
    </row>
    <row r="34" spans="1:5" x14ac:dyDescent="0.25">
      <c r="A34" s="2"/>
      <c r="B34" s="2"/>
      <c r="C34" s="2">
        <f t="shared" si="0"/>
        <v>0.70833333333333504</v>
      </c>
      <c r="D34" s="6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8">
    <mergeCell ref="D8:D9"/>
    <mergeCell ref="D11:D12"/>
    <mergeCell ref="D6:D7"/>
    <mergeCell ref="D27:D32"/>
    <mergeCell ref="D22:D23"/>
    <mergeCell ref="D24:D26"/>
    <mergeCell ref="D15:D17"/>
    <mergeCell ref="D18:D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20" sqref="F20"/>
    </sheetView>
  </sheetViews>
  <sheetFormatPr defaultRowHeight="15" x14ac:dyDescent="0.25"/>
  <cols>
    <col min="4" max="4" width="46" customWidth="1"/>
  </cols>
  <sheetData>
    <row r="1" spans="1:10" x14ac:dyDescent="0.25">
      <c r="A1" s="1" t="s">
        <v>0</v>
      </c>
      <c r="B1" s="2">
        <v>0.40625</v>
      </c>
      <c r="C1" s="1"/>
      <c r="D1" s="3" t="s">
        <v>3</v>
      </c>
      <c r="E1" s="1"/>
    </row>
    <row r="2" spans="1:10" x14ac:dyDescent="0.25">
      <c r="A2" s="1"/>
      <c r="B2" s="2"/>
      <c r="C2" s="1"/>
      <c r="D2" s="3" t="s">
        <v>30</v>
      </c>
      <c r="E2" s="1"/>
    </row>
    <row r="3" spans="1:10" x14ac:dyDescent="0.25">
      <c r="A3" s="1"/>
      <c r="B3" s="2"/>
      <c r="C3" s="1"/>
      <c r="D3" s="3" t="s">
        <v>31</v>
      </c>
      <c r="E3" s="1"/>
    </row>
    <row r="4" spans="1:10" x14ac:dyDescent="0.25">
      <c r="A4" s="1" t="s">
        <v>11</v>
      </c>
      <c r="B4" s="2">
        <v>1.0416666666666685E-2</v>
      </c>
      <c r="C4" s="1"/>
      <c r="D4" s="24"/>
      <c r="E4" s="1"/>
    </row>
    <row r="5" spans="1:10" x14ac:dyDescent="0.25">
      <c r="A5" s="2"/>
      <c r="B5" s="1"/>
      <c r="C5" s="2">
        <f>B1</f>
        <v>0.40625</v>
      </c>
      <c r="D5" s="16" t="s">
        <v>12</v>
      </c>
      <c r="E5" s="1"/>
    </row>
    <row r="6" spans="1:10" ht="15" customHeight="1" x14ac:dyDescent="0.25">
      <c r="A6" s="1"/>
      <c r="B6" s="1"/>
      <c r="C6" s="2">
        <f t="shared" ref="C6:C35" si="0">C5+$B$4</f>
        <v>0.41666666666666669</v>
      </c>
      <c r="D6" s="66" t="s">
        <v>46</v>
      </c>
      <c r="E6" s="1"/>
    </row>
    <row r="7" spans="1:10" x14ac:dyDescent="0.25">
      <c r="A7" s="2"/>
      <c r="B7" s="2"/>
      <c r="C7" s="2">
        <f t="shared" si="0"/>
        <v>0.42708333333333337</v>
      </c>
      <c r="D7" s="95"/>
      <c r="E7" s="1"/>
    </row>
    <row r="8" spans="1:10" x14ac:dyDescent="0.25">
      <c r="A8" s="2"/>
      <c r="B8" s="2"/>
      <c r="C8" s="2">
        <f t="shared" si="0"/>
        <v>0.43750000000000006</v>
      </c>
      <c r="D8" s="95"/>
      <c r="E8" s="1"/>
    </row>
    <row r="9" spans="1:10" ht="15" customHeight="1" x14ac:dyDescent="0.25">
      <c r="A9" s="2"/>
      <c r="B9" s="2"/>
      <c r="C9" s="2">
        <f t="shared" si="0"/>
        <v>0.44791666666666674</v>
      </c>
      <c r="D9" s="95"/>
      <c r="E9" s="1"/>
    </row>
    <row r="10" spans="1:10" x14ac:dyDescent="0.25">
      <c r="A10" s="2"/>
      <c r="B10" s="2"/>
      <c r="C10" s="2">
        <f t="shared" si="0"/>
        <v>0.45833333333333343</v>
      </c>
      <c r="D10" s="96"/>
      <c r="E10" s="1"/>
    </row>
    <row r="11" spans="1:10" x14ac:dyDescent="0.25">
      <c r="A11" s="2"/>
      <c r="B11" s="2"/>
      <c r="C11" s="2">
        <f t="shared" si="0"/>
        <v>0.46875000000000011</v>
      </c>
      <c r="D11" s="17" t="s">
        <v>15</v>
      </c>
      <c r="E11" s="1"/>
    </row>
    <row r="12" spans="1:10" ht="15" customHeight="1" x14ac:dyDescent="0.25">
      <c r="A12" s="2"/>
      <c r="B12" s="2"/>
      <c r="C12" s="2">
        <f t="shared" si="0"/>
        <v>0.4791666666666668</v>
      </c>
      <c r="D12" s="70" t="s">
        <v>18</v>
      </c>
      <c r="E12" s="1"/>
      <c r="F12" s="120" t="s">
        <v>54</v>
      </c>
      <c r="G12" s="120" t="s">
        <v>55</v>
      </c>
      <c r="H12" s="120" t="s">
        <v>56</v>
      </c>
      <c r="I12" s="120" t="s">
        <v>57</v>
      </c>
      <c r="J12" s="121" t="s">
        <v>58</v>
      </c>
    </row>
    <row r="13" spans="1:10" ht="15.75" x14ac:dyDescent="0.25">
      <c r="A13" s="2"/>
      <c r="B13" s="2"/>
      <c r="C13" s="2">
        <f t="shared" si="0"/>
        <v>0.48958333333333348</v>
      </c>
      <c r="D13" s="105"/>
      <c r="E13" s="1"/>
      <c r="F13" s="45" t="s">
        <v>59</v>
      </c>
      <c r="G13" s="46" t="s">
        <v>66</v>
      </c>
      <c r="H13" s="47" t="s">
        <v>60</v>
      </c>
      <c r="I13" s="45" t="s">
        <v>59</v>
      </c>
      <c r="J13" s="48" t="s">
        <v>66</v>
      </c>
    </row>
    <row r="14" spans="1:10" ht="15" customHeight="1" x14ac:dyDescent="0.25">
      <c r="A14" s="2"/>
      <c r="B14" s="2"/>
      <c r="C14" s="2">
        <f t="shared" si="0"/>
        <v>0.50000000000000022</v>
      </c>
      <c r="D14" s="106"/>
      <c r="E14" s="1"/>
      <c r="F14" s="41" t="s">
        <v>63</v>
      </c>
      <c r="G14" s="42" t="s">
        <v>63</v>
      </c>
      <c r="H14" s="43" t="s">
        <v>63</v>
      </c>
      <c r="I14" s="41" t="s">
        <v>63</v>
      </c>
      <c r="J14" s="44" t="s">
        <v>63</v>
      </c>
    </row>
    <row r="15" spans="1:10" ht="15" customHeight="1" x14ac:dyDescent="0.25">
      <c r="A15" s="2"/>
      <c r="B15" s="2"/>
      <c r="C15" s="2">
        <f t="shared" si="0"/>
        <v>0.51041666666666696</v>
      </c>
      <c r="D15" s="68" t="s">
        <v>49</v>
      </c>
      <c r="E15" s="1"/>
      <c r="F15" s="49" t="s">
        <v>60</v>
      </c>
      <c r="G15" s="50" t="s">
        <v>59</v>
      </c>
      <c r="H15" s="51" t="s">
        <v>66</v>
      </c>
      <c r="I15" s="49" t="s">
        <v>60</v>
      </c>
      <c r="J15" s="52" t="s">
        <v>59</v>
      </c>
    </row>
    <row r="16" spans="1:10" x14ac:dyDescent="0.25">
      <c r="A16" s="2"/>
      <c r="B16" s="2"/>
      <c r="C16" s="2">
        <f t="shared" si="0"/>
        <v>0.5208333333333337</v>
      </c>
      <c r="D16" s="103"/>
      <c r="E16" s="6"/>
      <c r="F16" s="43" t="s">
        <v>64</v>
      </c>
      <c r="G16" s="41" t="s">
        <v>64</v>
      </c>
      <c r="H16" s="42" t="s">
        <v>64</v>
      </c>
      <c r="I16" s="43" t="s">
        <v>64</v>
      </c>
      <c r="J16" s="56" t="s">
        <v>64</v>
      </c>
    </row>
    <row r="17" spans="1:5" x14ac:dyDescent="0.25">
      <c r="A17" s="2"/>
      <c r="B17" s="2"/>
      <c r="C17" s="2">
        <f t="shared" si="0"/>
        <v>0.53125000000000044</v>
      </c>
      <c r="D17" s="103"/>
      <c r="E17" s="6"/>
    </row>
    <row r="18" spans="1:5" x14ac:dyDescent="0.25">
      <c r="A18" s="2"/>
      <c r="B18" s="2"/>
      <c r="C18" s="2">
        <f t="shared" si="0"/>
        <v>0.54166666666666718</v>
      </c>
      <c r="D18" s="104"/>
      <c r="E18" s="6"/>
    </row>
    <row r="19" spans="1:5" x14ac:dyDescent="0.25">
      <c r="A19" s="2"/>
      <c r="B19" s="2"/>
      <c r="C19" s="2">
        <f t="shared" si="0"/>
        <v>0.55208333333333393</v>
      </c>
      <c r="D19" s="71" t="s">
        <v>20</v>
      </c>
      <c r="E19" s="6"/>
    </row>
    <row r="20" spans="1:5" x14ac:dyDescent="0.25">
      <c r="A20" s="2"/>
      <c r="B20" s="2"/>
      <c r="C20" s="2">
        <f t="shared" si="0"/>
        <v>0.56250000000000067</v>
      </c>
      <c r="D20" s="101"/>
      <c r="E20" s="6"/>
    </row>
    <row r="21" spans="1:5" x14ac:dyDescent="0.25">
      <c r="A21" s="2"/>
      <c r="B21" s="2"/>
      <c r="C21" s="2">
        <f t="shared" si="0"/>
        <v>0.57291666666666741</v>
      </c>
      <c r="D21" s="101"/>
      <c r="E21" s="6"/>
    </row>
    <row r="22" spans="1:5" x14ac:dyDescent="0.25">
      <c r="A22" s="2"/>
      <c r="B22" s="2"/>
      <c r="C22" s="2">
        <f t="shared" si="0"/>
        <v>0.58333333333333415</v>
      </c>
      <c r="D22" s="102"/>
      <c r="E22" s="6"/>
    </row>
    <row r="23" spans="1:5" x14ac:dyDescent="0.25">
      <c r="A23" s="2"/>
      <c r="B23" s="2"/>
      <c r="C23" s="2">
        <f t="shared" si="0"/>
        <v>0.59375000000000089</v>
      </c>
      <c r="D23" s="16" t="s">
        <v>19</v>
      </c>
      <c r="E23" s="1"/>
    </row>
    <row r="24" spans="1:5" ht="15" customHeight="1" x14ac:dyDescent="0.25">
      <c r="A24" s="2"/>
      <c r="B24" s="2"/>
      <c r="C24" s="2">
        <f t="shared" si="0"/>
        <v>0.60416666666666763</v>
      </c>
      <c r="D24" s="60" t="s">
        <v>22</v>
      </c>
      <c r="E24" s="1"/>
    </row>
    <row r="25" spans="1:5" x14ac:dyDescent="0.25">
      <c r="A25" s="2"/>
      <c r="B25" s="2"/>
      <c r="C25" s="2">
        <f t="shared" si="0"/>
        <v>0.61458333333333437</v>
      </c>
      <c r="D25" s="99"/>
      <c r="E25" s="1"/>
    </row>
    <row r="26" spans="1:5" x14ac:dyDescent="0.25">
      <c r="A26" s="2"/>
      <c r="B26" s="2"/>
      <c r="C26" s="2">
        <f t="shared" si="0"/>
        <v>0.62500000000000111</v>
      </c>
      <c r="D26" s="100"/>
      <c r="E26" s="1"/>
    </row>
    <row r="27" spans="1:5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5" x14ac:dyDescent="0.25">
      <c r="A28" s="2"/>
      <c r="B28" s="2"/>
      <c r="C28" s="2">
        <f t="shared" si="0"/>
        <v>0.64583333333333459</v>
      </c>
      <c r="D28" s="97"/>
      <c r="E28" s="6"/>
    </row>
    <row r="29" spans="1:5" x14ac:dyDescent="0.25">
      <c r="A29" s="2"/>
      <c r="B29" s="2"/>
      <c r="C29" s="2">
        <f t="shared" si="0"/>
        <v>0.65625000000000133</v>
      </c>
      <c r="D29" s="97"/>
      <c r="E29" s="1"/>
    </row>
    <row r="30" spans="1:5" x14ac:dyDescent="0.25">
      <c r="A30" s="7"/>
      <c r="B30" s="2"/>
      <c r="C30" s="2">
        <f t="shared" si="0"/>
        <v>0.66666666666666807</v>
      </c>
      <c r="D30" s="97"/>
      <c r="E30" s="1"/>
    </row>
    <row r="31" spans="1:5" x14ac:dyDescent="0.25">
      <c r="A31" s="2"/>
      <c r="B31" s="2"/>
      <c r="C31" s="2">
        <f t="shared" si="0"/>
        <v>0.67708333333333481</v>
      </c>
      <c r="D31" s="97"/>
      <c r="E31" s="1"/>
    </row>
    <row r="32" spans="1:5" x14ac:dyDescent="0.25">
      <c r="A32" s="2"/>
      <c r="B32" s="2"/>
      <c r="C32" s="2">
        <f t="shared" si="0"/>
        <v>0.68750000000000155</v>
      </c>
      <c r="D32" s="98"/>
      <c r="E32" s="1"/>
    </row>
    <row r="33" spans="1:5" x14ac:dyDescent="0.25">
      <c r="A33" s="2"/>
      <c r="B33" s="2"/>
      <c r="C33" s="2">
        <f t="shared" si="0"/>
        <v>0.69791666666666829</v>
      </c>
      <c r="D33" s="1"/>
      <c r="E33" s="1"/>
    </row>
    <row r="34" spans="1:5" x14ac:dyDescent="0.25">
      <c r="A34" s="2"/>
      <c r="B34" s="2"/>
      <c r="C34" s="2">
        <f t="shared" si="0"/>
        <v>0.70833333333333504</v>
      </c>
      <c r="D34" s="1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6">
    <mergeCell ref="D6:D10"/>
    <mergeCell ref="D27:D32"/>
    <mergeCell ref="D24:D26"/>
    <mergeCell ref="D19:D22"/>
    <mergeCell ref="D15:D18"/>
    <mergeCell ref="D12:D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22" sqref="F22"/>
    </sheetView>
  </sheetViews>
  <sheetFormatPr defaultRowHeight="15" x14ac:dyDescent="0.25"/>
  <cols>
    <col min="4" max="4" width="45.85546875" customWidth="1"/>
  </cols>
  <sheetData>
    <row r="1" spans="1:10" x14ac:dyDescent="0.25">
      <c r="A1" s="1" t="s">
        <v>0</v>
      </c>
      <c r="B1" s="2">
        <v>0.40625</v>
      </c>
      <c r="C1" s="1"/>
      <c r="D1" s="3" t="s">
        <v>4</v>
      </c>
      <c r="E1" s="1"/>
    </row>
    <row r="2" spans="1:10" x14ac:dyDescent="0.25">
      <c r="A2" s="1"/>
      <c r="B2" s="2"/>
      <c r="C2" s="1"/>
      <c r="D2" s="3" t="s">
        <v>42</v>
      </c>
      <c r="E2" s="1"/>
    </row>
    <row r="3" spans="1:10" x14ac:dyDescent="0.25">
      <c r="A3" s="1"/>
      <c r="B3" s="2"/>
      <c r="C3" s="1"/>
      <c r="D3" s="3" t="s">
        <v>36</v>
      </c>
      <c r="E3" s="1"/>
    </row>
    <row r="4" spans="1:10" x14ac:dyDescent="0.25">
      <c r="A4" s="1" t="s">
        <v>11</v>
      </c>
      <c r="B4" s="2">
        <v>1.0416666666666685E-2</v>
      </c>
      <c r="C4" s="1"/>
      <c r="D4" s="24"/>
      <c r="E4" s="1"/>
    </row>
    <row r="5" spans="1:10" x14ac:dyDescent="0.25">
      <c r="A5" s="2"/>
      <c r="B5" s="1"/>
      <c r="C5" s="2">
        <f>B1</f>
        <v>0.40625</v>
      </c>
      <c r="D5" s="16" t="s">
        <v>12</v>
      </c>
      <c r="E5" s="1"/>
    </row>
    <row r="6" spans="1:10" ht="15" customHeight="1" x14ac:dyDescent="0.25">
      <c r="A6" s="1"/>
      <c r="B6" s="1"/>
      <c r="C6" s="2">
        <f t="shared" ref="C6:C35" si="0">C5+$B$4</f>
        <v>0.41666666666666669</v>
      </c>
      <c r="D6" s="66" t="s">
        <v>46</v>
      </c>
      <c r="E6" s="1"/>
    </row>
    <row r="7" spans="1:10" x14ac:dyDescent="0.25">
      <c r="A7" s="2"/>
      <c r="B7" s="2"/>
      <c r="C7" s="2">
        <f t="shared" si="0"/>
        <v>0.42708333333333337</v>
      </c>
      <c r="D7" s="61"/>
      <c r="E7" s="1"/>
    </row>
    <row r="8" spans="1:10" x14ac:dyDescent="0.25">
      <c r="A8" s="2"/>
      <c r="B8" s="2"/>
      <c r="C8" s="2">
        <f t="shared" si="0"/>
        <v>0.43750000000000006</v>
      </c>
      <c r="D8" s="61"/>
      <c r="E8" s="1"/>
    </row>
    <row r="9" spans="1:10" ht="15" customHeight="1" x14ac:dyDescent="0.25">
      <c r="A9" s="2"/>
      <c r="B9" s="2"/>
      <c r="C9" s="2">
        <f t="shared" si="0"/>
        <v>0.44791666666666674</v>
      </c>
      <c r="D9" s="61"/>
      <c r="E9" s="1"/>
    </row>
    <row r="10" spans="1:10" x14ac:dyDescent="0.25">
      <c r="A10" s="2"/>
      <c r="B10" s="2"/>
      <c r="C10" s="2">
        <f t="shared" si="0"/>
        <v>0.45833333333333343</v>
      </c>
      <c r="D10" s="62"/>
      <c r="E10" s="1"/>
    </row>
    <row r="11" spans="1:10" x14ac:dyDescent="0.25">
      <c r="A11" s="2"/>
      <c r="B11" s="2"/>
      <c r="C11" s="2">
        <f t="shared" si="0"/>
        <v>0.46875000000000011</v>
      </c>
      <c r="D11" s="17" t="s">
        <v>15</v>
      </c>
      <c r="E11" s="1"/>
    </row>
    <row r="12" spans="1:10" ht="15" customHeight="1" x14ac:dyDescent="0.25">
      <c r="A12" s="2"/>
      <c r="B12" s="2"/>
      <c r="C12" s="2">
        <f t="shared" si="0"/>
        <v>0.4791666666666668</v>
      </c>
      <c r="D12" s="70" t="s">
        <v>18</v>
      </c>
      <c r="F12" s="134" t="s">
        <v>54</v>
      </c>
      <c r="G12" s="135" t="s">
        <v>55</v>
      </c>
      <c r="H12" s="135" t="s">
        <v>56</v>
      </c>
      <c r="I12" s="135" t="s">
        <v>57</v>
      </c>
      <c r="J12" s="136" t="s">
        <v>58</v>
      </c>
    </row>
    <row r="13" spans="1:10" x14ac:dyDescent="0.25">
      <c r="A13" s="2"/>
      <c r="B13" s="2"/>
      <c r="C13" s="2">
        <f t="shared" si="0"/>
        <v>0.48958333333333348</v>
      </c>
      <c r="D13" s="61"/>
      <c r="F13" s="53" t="s">
        <v>66</v>
      </c>
      <c r="G13" s="49" t="s">
        <v>60</v>
      </c>
      <c r="H13" s="50" t="s">
        <v>59</v>
      </c>
      <c r="I13" s="53" t="s">
        <v>66</v>
      </c>
      <c r="J13" s="137" t="s">
        <v>60</v>
      </c>
    </row>
    <row r="14" spans="1:10" ht="15" customHeight="1" x14ac:dyDescent="0.25">
      <c r="A14" s="2"/>
      <c r="B14" s="2"/>
      <c r="C14" s="2">
        <f t="shared" si="0"/>
        <v>0.50000000000000022</v>
      </c>
      <c r="D14" s="62"/>
      <c r="F14" s="107"/>
      <c r="G14" s="43"/>
      <c r="H14" s="41"/>
      <c r="I14" s="107"/>
      <c r="J14" s="138"/>
    </row>
    <row r="15" spans="1:10" ht="15" customHeight="1" x14ac:dyDescent="0.25">
      <c r="A15" s="2"/>
      <c r="B15" s="2"/>
      <c r="C15" s="2">
        <f t="shared" si="0"/>
        <v>0.51041666666666696</v>
      </c>
      <c r="D15" s="68" t="s">
        <v>49</v>
      </c>
      <c r="E15" s="1"/>
    </row>
    <row r="16" spans="1:10" x14ac:dyDescent="0.25">
      <c r="A16" s="2"/>
      <c r="B16" s="2"/>
      <c r="C16" s="2">
        <f t="shared" si="0"/>
        <v>0.5208333333333337</v>
      </c>
      <c r="D16" s="61"/>
      <c r="E16" s="6"/>
    </row>
    <row r="17" spans="1:5" x14ac:dyDescent="0.25">
      <c r="A17" s="2"/>
      <c r="B17" s="2"/>
      <c r="C17" s="2">
        <f t="shared" si="0"/>
        <v>0.53125000000000044</v>
      </c>
      <c r="D17" s="61"/>
      <c r="E17" s="6"/>
    </row>
    <row r="18" spans="1:5" x14ac:dyDescent="0.25">
      <c r="A18" s="2"/>
      <c r="B18" s="2"/>
      <c r="C18" s="2">
        <f t="shared" si="0"/>
        <v>0.54166666666666718</v>
      </c>
      <c r="D18" s="62"/>
      <c r="E18" s="6"/>
    </row>
    <row r="19" spans="1:5" x14ac:dyDescent="0.25">
      <c r="A19" s="2"/>
      <c r="B19" s="2"/>
      <c r="C19" s="2">
        <f t="shared" si="0"/>
        <v>0.55208333333333393</v>
      </c>
      <c r="D19" s="71" t="s">
        <v>20</v>
      </c>
      <c r="E19" s="6"/>
    </row>
    <row r="20" spans="1:5" x14ac:dyDescent="0.25">
      <c r="A20" s="2"/>
      <c r="B20" s="2"/>
      <c r="C20" s="2">
        <f t="shared" si="0"/>
        <v>0.56250000000000067</v>
      </c>
      <c r="D20" s="61"/>
      <c r="E20" s="6"/>
    </row>
    <row r="21" spans="1:5" x14ac:dyDescent="0.25">
      <c r="A21" s="2"/>
      <c r="B21" s="2"/>
      <c r="C21" s="2">
        <f t="shared" si="0"/>
        <v>0.57291666666666741</v>
      </c>
      <c r="D21" s="61"/>
      <c r="E21" s="6"/>
    </row>
    <row r="22" spans="1:5" x14ac:dyDescent="0.25">
      <c r="A22" s="2"/>
      <c r="B22" s="2"/>
      <c r="C22" s="2">
        <f t="shared" si="0"/>
        <v>0.58333333333333415</v>
      </c>
      <c r="D22" s="62"/>
      <c r="E22" s="6"/>
    </row>
    <row r="23" spans="1:5" x14ac:dyDescent="0.25">
      <c r="A23" s="2"/>
      <c r="B23" s="2"/>
      <c r="C23" s="2">
        <f t="shared" si="0"/>
        <v>0.59375000000000089</v>
      </c>
      <c r="D23" s="16" t="s">
        <v>19</v>
      </c>
      <c r="E23" s="1"/>
    </row>
    <row r="24" spans="1:5" ht="15" customHeight="1" x14ac:dyDescent="0.25">
      <c r="A24" s="2"/>
      <c r="B24" s="2"/>
      <c r="C24" s="2">
        <f t="shared" si="0"/>
        <v>0.60416666666666763</v>
      </c>
      <c r="D24" s="60" t="s">
        <v>22</v>
      </c>
      <c r="E24" s="1"/>
    </row>
    <row r="25" spans="1:5" x14ac:dyDescent="0.25">
      <c r="A25" s="2"/>
      <c r="B25" s="2"/>
      <c r="C25" s="2">
        <f t="shared" si="0"/>
        <v>0.61458333333333437</v>
      </c>
      <c r="D25" s="61"/>
      <c r="E25" s="1"/>
    </row>
    <row r="26" spans="1:5" x14ac:dyDescent="0.25">
      <c r="A26" s="2"/>
      <c r="B26" s="2"/>
      <c r="C26" s="2">
        <f t="shared" si="0"/>
        <v>0.62500000000000111</v>
      </c>
      <c r="D26" s="62"/>
      <c r="E26" s="1"/>
    </row>
    <row r="27" spans="1:5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5" x14ac:dyDescent="0.25">
      <c r="A28" s="2"/>
      <c r="B28" s="2"/>
      <c r="C28" s="2">
        <f t="shared" si="0"/>
        <v>0.64583333333333459</v>
      </c>
      <c r="D28" s="61"/>
      <c r="E28" s="6"/>
    </row>
    <row r="29" spans="1:5" x14ac:dyDescent="0.25">
      <c r="A29" s="2"/>
      <c r="B29" s="2"/>
      <c r="C29" s="2">
        <f t="shared" si="0"/>
        <v>0.65625000000000133</v>
      </c>
      <c r="D29" s="61"/>
      <c r="E29" s="1"/>
    </row>
    <row r="30" spans="1:5" x14ac:dyDescent="0.25">
      <c r="A30" s="7"/>
      <c r="B30" s="2"/>
      <c r="C30" s="2">
        <f t="shared" si="0"/>
        <v>0.66666666666666807</v>
      </c>
      <c r="D30" s="61"/>
      <c r="E30" s="1"/>
    </row>
    <row r="31" spans="1:5" x14ac:dyDescent="0.25">
      <c r="A31" s="2"/>
      <c r="B31" s="2"/>
      <c r="C31" s="2">
        <f t="shared" si="0"/>
        <v>0.67708333333333481</v>
      </c>
      <c r="D31" s="61"/>
      <c r="E31" s="1"/>
    </row>
    <row r="32" spans="1:5" x14ac:dyDescent="0.25">
      <c r="A32" s="2"/>
      <c r="B32" s="2"/>
      <c r="C32" s="2">
        <f t="shared" si="0"/>
        <v>0.68750000000000155</v>
      </c>
      <c r="D32" s="62"/>
      <c r="E32" s="1"/>
    </row>
    <row r="33" spans="1:5" x14ac:dyDescent="0.25">
      <c r="A33" s="2"/>
      <c r="B33" s="2"/>
      <c r="C33" s="2">
        <f t="shared" si="0"/>
        <v>0.69791666666666829</v>
      </c>
      <c r="D33" s="1"/>
      <c r="E33" s="1"/>
    </row>
    <row r="34" spans="1:5" x14ac:dyDescent="0.25">
      <c r="A34" s="2"/>
      <c r="B34" s="2"/>
      <c r="C34" s="2">
        <f t="shared" si="0"/>
        <v>0.70833333333333504</v>
      </c>
      <c r="D34" s="1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6">
    <mergeCell ref="D6:D10"/>
    <mergeCell ref="D27:D32"/>
    <mergeCell ref="D24:D26"/>
    <mergeCell ref="D15:D18"/>
    <mergeCell ref="D19:D22"/>
    <mergeCell ref="D12:D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4" workbookViewId="0">
      <selection activeCell="D19" sqref="D19:D22"/>
    </sheetView>
  </sheetViews>
  <sheetFormatPr defaultRowHeight="15" x14ac:dyDescent="0.25"/>
  <cols>
    <col min="4" max="4" width="55" customWidth="1"/>
  </cols>
  <sheetData>
    <row r="1" spans="1:10" x14ac:dyDescent="0.25">
      <c r="A1" s="1" t="s">
        <v>0</v>
      </c>
      <c r="B1" s="2">
        <v>0.40625</v>
      </c>
      <c r="C1" s="1"/>
      <c r="D1" s="3" t="s">
        <v>5</v>
      </c>
      <c r="E1" s="1"/>
    </row>
    <row r="2" spans="1:10" x14ac:dyDescent="0.25">
      <c r="A2" s="1"/>
      <c r="B2" s="2"/>
      <c r="C2" s="1"/>
      <c r="D2" s="3" t="s">
        <v>29</v>
      </c>
      <c r="E2" s="1"/>
    </row>
    <row r="3" spans="1:10" x14ac:dyDescent="0.25">
      <c r="A3" s="1"/>
      <c r="B3" s="2"/>
      <c r="C3" s="1"/>
      <c r="D3" s="3" t="s">
        <v>38</v>
      </c>
      <c r="E3" s="1"/>
    </row>
    <row r="4" spans="1:10" x14ac:dyDescent="0.25">
      <c r="A4" s="1" t="s">
        <v>11</v>
      </c>
      <c r="B4" s="2">
        <v>1.0416666666666685E-2</v>
      </c>
      <c r="C4" s="1"/>
      <c r="D4" s="26"/>
      <c r="E4" s="1"/>
    </row>
    <row r="5" spans="1:10" x14ac:dyDescent="0.25">
      <c r="A5" s="2"/>
      <c r="B5" s="1"/>
      <c r="C5" s="2">
        <f>B1</f>
        <v>0.40625</v>
      </c>
      <c r="D5" s="16" t="s">
        <v>12</v>
      </c>
      <c r="E5" s="1"/>
    </row>
    <row r="6" spans="1:10" ht="15" customHeight="1" x14ac:dyDescent="0.25">
      <c r="A6" s="1"/>
      <c r="B6" s="1"/>
      <c r="C6" s="2">
        <f t="shared" ref="C6:C35" si="0">C5+$B$4</f>
        <v>0.41666666666666669</v>
      </c>
      <c r="D6" s="66" t="s">
        <v>46</v>
      </c>
      <c r="E6" s="1"/>
    </row>
    <row r="7" spans="1:10" x14ac:dyDescent="0.25">
      <c r="A7" s="2"/>
      <c r="B7" s="2"/>
      <c r="C7" s="2">
        <f t="shared" si="0"/>
        <v>0.42708333333333337</v>
      </c>
      <c r="D7" s="61"/>
      <c r="E7" s="1"/>
    </row>
    <row r="8" spans="1:10" x14ac:dyDescent="0.25">
      <c r="A8" s="2"/>
      <c r="B8" s="2"/>
      <c r="C8" s="2">
        <f t="shared" si="0"/>
        <v>0.43750000000000006</v>
      </c>
      <c r="D8" s="61"/>
      <c r="E8" s="1"/>
    </row>
    <row r="9" spans="1:10" ht="15" customHeight="1" x14ac:dyDescent="0.25">
      <c r="A9" s="2"/>
      <c r="B9" s="2"/>
      <c r="C9" s="2">
        <f t="shared" si="0"/>
        <v>0.44791666666666674</v>
      </c>
      <c r="D9" s="61"/>
      <c r="E9" s="1"/>
    </row>
    <row r="10" spans="1:10" x14ac:dyDescent="0.25">
      <c r="A10" s="2"/>
      <c r="B10" s="2"/>
      <c r="C10" s="2">
        <f t="shared" si="0"/>
        <v>0.45833333333333343</v>
      </c>
      <c r="D10" s="62"/>
      <c r="E10" s="1"/>
    </row>
    <row r="11" spans="1:10" x14ac:dyDescent="0.25">
      <c r="A11" s="2"/>
      <c r="B11" s="2"/>
      <c r="C11" s="2">
        <f t="shared" si="0"/>
        <v>0.46875000000000011</v>
      </c>
      <c r="D11" s="17" t="s">
        <v>15</v>
      </c>
      <c r="E11" s="1"/>
    </row>
    <row r="12" spans="1:10" ht="15" customHeight="1" x14ac:dyDescent="0.25">
      <c r="A12" s="2"/>
      <c r="B12" s="2"/>
      <c r="C12" s="2">
        <f t="shared" si="0"/>
        <v>0.4791666666666668</v>
      </c>
      <c r="D12" s="68" t="s">
        <v>49</v>
      </c>
      <c r="E12" s="1"/>
    </row>
    <row r="13" spans="1:10" x14ac:dyDescent="0.25">
      <c r="A13" s="2"/>
      <c r="B13" s="2"/>
      <c r="C13" s="2">
        <f t="shared" si="0"/>
        <v>0.48958333333333348</v>
      </c>
      <c r="D13" s="61"/>
      <c r="E13" s="1"/>
    </row>
    <row r="14" spans="1:10" ht="15" customHeight="1" x14ac:dyDescent="0.25">
      <c r="A14" s="2"/>
      <c r="B14" s="2"/>
      <c r="C14" s="2">
        <f t="shared" si="0"/>
        <v>0.50000000000000022</v>
      </c>
      <c r="D14" s="61"/>
      <c r="E14" s="1"/>
    </row>
    <row r="15" spans="1:10" ht="15" customHeight="1" x14ac:dyDescent="0.25">
      <c r="A15" s="2"/>
      <c r="B15" s="2"/>
      <c r="C15" s="2">
        <f t="shared" si="0"/>
        <v>0.51041666666666696</v>
      </c>
      <c r="D15" s="62"/>
      <c r="E15" s="1"/>
    </row>
    <row r="16" spans="1:10" x14ac:dyDescent="0.25">
      <c r="A16" s="2"/>
      <c r="B16" s="2"/>
      <c r="C16" s="2">
        <f t="shared" si="0"/>
        <v>0.5208333333333337</v>
      </c>
      <c r="D16" s="70" t="s">
        <v>18</v>
      </c>
      <c r="F16" s="134" t="s">
        <v>54</v>
      </c>
      <c r="G16" s="135" t="s">
        <v>55</v>
      </c>
      <c r="H16" s="135" t="s">
        <v>56</v>
      </c>
      <c r="I16" s="135" t="s">
        <v>57</v>
      </c>
      <c r="J16" s="136" t="s">
        <v>58</v>
      </c>
    </row>
    <row r="17" spans="1:10" x14ac:dyDescent="0.25">
      <c r="A17" s="2"/>
      <c r="B17" s="2"/>
      <c r="C17" s="2">
        <f t="shared" si="0"/>
        <v>0.53125000000000044</v>
      </c>
      <c r="D17" s="61"/>
      <c r="F17" s="51" t="s">
        <v>66</v>
      </c>
      <c r="G17" s="49" t="s">
        <v>60</v>
      </c>
      <c r="H17" s="50" t="s">
        <v>59</v>
      </c>
      <c r="I17" s="51" t="s">
        <v>66</v>
      </c>
      <c r="J17" s="55" t="s">
        <v>60</v>
      </c>
    </row>
    <row r="18" spans="1:10" x14ac:dyDescent="0.25">
      <c r="A18" s="2"/>
      <c r="B18" s="2"/>
      <c r="C18" s="2">
        <f t="shared" si="0"/>
        <v>0.54166666666666718</v>
      </c>
      <c r="D18" s="62"/>
      <c r="F18" s="42" t="s">
        <v>74</v>
      </c>
      <c r="G18" s="43" t="s">
        <v>74</v>
      </c>
      <c r="H18" s="41" t="s">
        <v>74</v>
      </c>
      <c r="I18" s="42" t="s">
        <v>74</v>
      </c>
      <c r="J18" s="59" t="s">
        <v>74</v>
      </c>
    </row>
    <row r="19" spans="1:10" x14ac:dyDescent="0.25">
      <c r="A19" s="2"/>
      <c r="B19" s="2"/>
      <c r="C19" s="2">
        <f t="shared" si="0"/>
        <v>0.55208333333333393</v>
      </c>
      <c r="D19" s="71" t="s">
        <v>20</v>
      </c>
      <c r="F19" s="50" t="s">
        <v>59</v>
      </c>
      <c r="G19" s="51" t="s">
        <v>66</v>
      </c>
      <c r="H19" s="49" t="s">
        <v>60</v>
      </c>
      <c r="I19" s="50" t="s">
        <v>59</v>
      </c>
      <c r="J19" s="51" t="s">
        <v>66</v>
      </c>
    </row>
    <row r="20" spans="1:10" x14ac:dyDescent="0.25">
      <c r="A20" s="2"/>
      <c r="B20" s="2"/>
      <c r="C20" s="2">
        <f t="shared" si="0"/>
        <v>0.56250000000000067</v>
      </c>
      <c r="D20" s="61"/>
      <c r="F20" s="41" t="s">
        <v>75</v>
      </c>
      <c r="G20" s="42" t="s">
        <v>75</v>
      </c>
      <c r="H20" s="43" t="s">
        <v>75</v>
      </c>
      <c r="I20" s="41" t="s">
        <v>75</v>
      </c>
      <c r="J20" s="42" t="s">
        <v>75</v>
      </c>
    </row>
    <row r="21" spans="1:10" x14ac:dyDescent="0.25">
      <c r="A21" s="2"/>
      <c r="B21" s="2"/>
      <c r="C21" s="2">
        <f t="shared" si="0"/>
        <v>0.57291666666666741</v>
      </c>
      <c r="D21" s="61"/>
      <c r="E21" s="6"/>
    </row>
    <row r="22" spans="1:10" x14ac:dyDescent="0.25">
      <c r="A22" s="2"/>
      <c r="B22" s="2"/>
      <c r="C22" s="2">
        <f t="shared" si="0"/>
        <v>0.58333333333333415</v>
      </c>
      <c r="D22" s="62"/>
      <c r="E22" s="6"/>
    </row>
    <row r="23" spans="1:10" x14ac:dyDescent="0.25">
      <c r="A23" s="2"/>
      <c r="B23" s="2"/>
      <c r="C23" s="2">
        <f t="shared" si="0"/>
        <v>0.59375000000000089</v>
      </c>
      <c r="D23" s="16" t="s">
        <v>19</v>
      </c>
      <c r="E23" s="1"/>
    </row>
    <row r="24" spans="1:10" ht="15" customHeight="1" x14ac:dyDescent="0.25">
      <c r="A24" s="2"/>
      <c r="B24" s="2"/>
      <c r="C24" s="2">
        <f t="shared" si="0"/>
        <v>0.60416666666666763</v>
      </c>
      <c r="D24" s="60" t="s">
        <v>50</v>
      </c>
      <c r="E24" s="1"/>
    </row>
    <row r="25" spans="1:10" x14ac:dyDescent="0.25">
      <c r="A25" s="2"/>
      <c r="B25" s="2"/>
      <c r="C25" s="2">
        <f t="shared" si="0"/>
        <v>0.61458333333333437</v>
      </c>
      <c r="D25" s="61"/>
      <c r="E25" s="1"/>
    </row>
    <row r="26" spans="1:10" x14ac:dyDescent="0.25">
      <c r="A26" s="2"/>
      <c r="B26" s="2"/>
      <c r="C26" s="2">
        <f t="shared" si="0"/>
        <v>0.62500000000000111</v>
      </c>
      <c r="D26" s="62"/>
      <c r="E26" s="1"/>
    </row>
    <row r="27" spans="1:10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10" x14ac:dyDescent="0.25">
      <c r="A28" s="2"/>
      <c r="B28" s="2"/>
      <c r="C28" s="2">
        <f t="shared" si="0"/>
        <v>0.64583333333333459</v>
      </c>
      <c r="D28" s="61"/>
      <c r="E28" s="6"/>
    </row>
    <row r="29" spans="1:10" x14ac:dyDescent="0.25">
      <c r="A29" s="2"/>
      <c r="B29" s="2"/>
      <c r="C29" s="2">
        <f t="shared" si="0"/>
        <v>0.65625000000000133</v>
      </c>
      <c r="D29" s="61"/>
      <c r="E29" s="1"/>
    </row>
    <row r="30" spans="1:10" x14ac:dyDescent="0.25">
      <c r="A30" s="7"/>
      <c r="B30" s="2"/>
      <c r="C30" s="2">
        <f t="shared" si="0"/>
        <v>0.66666666666666807</v>
      </c>
      <c r="D30" s="61"/>
      <c r="E30" s="1"/>
    </row>
    <row r="31" spans="1:10" x14ac:dyDescent="0.25">
      <c r="A31" s="2"/>
      <c r="B31" s="2"/>
      <c r="C31" s="2">
        <f t="shared" si="0"/>
        <v>0.67708333333333481</v>
      </c>
      <c r="D31" s="61"/>
      <c r="E31" s="1"/>
    </row>
    <row r="32" spans="1:10" x14ac:dyDescent="0.25">
      <c r="A32" s="2"/>
      <c r="B32" s="2"/>
      <c r="C32" s="2">
        <f t="shared" si="0"/>
        <v>0.68750000000000155</v>
      </c>
      <c r="D32" s="62"/>
      <c r="E32" s="1"/>
    </row>
    <row r="33" spans="1:5" x14ac:dyDescent="0.25">
      <c r="A33" s="2"/>
      <c r="B33" s="2"/>
      <c r="C33" s="2">
        <f t="shared" si="0"/>
        <v>0.69791666666666829</v>
      </c>
      <c r="D33" s="8"/>
      <c r="E33" s="1"/>
    </row>
    <row r="34" spans="1:5" x14ac:dyDescent="0.25">
      <c r="A34" s="2"/>
      <c r="B34" s="2"/>
      <c r="C34" s="2">
        <f t="shared" si="0"/>
        <v>0.70833333333333504</v>
      </c>
      <c r="D34" s="1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6">
    <mergeCell ref="D6:D10"/>
    <mergeCell ref="D27:D32"/>
    <mergeCell ref="D24:D26"/>
    <mergeCell ref="D16:D18"/>
    <mergeCell ref="D19:D22"/>
    <mergeCell ref="D12:D1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B10" workbookViewId="0">
      <selection activeCell="F28" sqref="F28"/>
    </sheetView>
  </sheetViews>
  <sheetFormatPr defaultRowHeight="15" x14ac:dyDescent="0.25"/>
  <cols>
    <col min="4" max="4" width="55.140625" customWidth="1"/>
    <col min="5" max="5" width="12.140625" customWidth="1"/>
    <col min="6" max="6" width="11" customWidth="1"/>
    <col min="7" max="7" width="13.7109375" customWidth="1"/>
    <col min="8" max="8" width="11.85546875" customWidth="1"/>
    <col min="9" max="9" width="10.28515625" customWidth="1"/>
  </cols>
  <sheetData>
    <row r="1" spans="1:10" x14ac:dyDescent="0.25">
      <c r="A1" s="1" t="s">
        <v>0</v>
      </c>
      <c r="B1" s="2">
        <v>0.40625</v>
      </c>
      <c r="C1" s="1"/>
      <c r="D1" s="3" t="s">
        <v>6</v>
      </c>
      <c r="E1" s="1"/>
    </row>
    <row r="2" spans="1:10" x14ac:dyDescent="0.25">
      <c r="A2" s="1"/>
      <c r="B2" s="2"/>
      <c r="C2" s="1"/>
      <c r="D2" s="3" t="s">
        <v>32</v>
      </c>
      <c r="E2" s="1"/>
    </row>
    <row r="3" spans="1:10" x14ac:dyDescent="0.25">
      <c r="A3" s="1"/>
      <c r="B3" s="2"/>
      <c r="C3" s="1"/>
      <c r="D3" s="3" t="s">
        <v>28</v>
      </c>
      <c r="E3" s="1"/>
    </row>
    <row r="4" spans="1:10" x14ac:dyDescent="0.25">
      <c r="A4" s="1" t="s">
        <v>11</v>
      </c>
      <c r="B4" s="2">
        <v>1.0416666666666685E-2</v>
      </c>
      <c r="C4" s="1"/>
      <c r="D4" s="24"/>
      <c r="E4" s="1"/>
    </row>
    <row r="5" spans="1:10" x14ac:dyDescent="0.25">
      <c r="A5" s="2"/>
      <c r="B5" s="1"/>
      <c r="C5" s="2">
        <f>B1</f>
        <v>0.40625</v>
      </c>
      <c r="D5" s="16" t="s">
        <v>12</v>
      </c>
      <c r="E5" s="1"/>
    </row>
    <row r="6" spans="1:10" ht="15" customHeight="1" x14ac:dyDescent="0.25">
      <c r="A6" s="1"/>
      <c r="B6" s="1"/>
      <c r="C6" s="2">
        <f t="shared" ref="C6:C35" si="0">C5+$B$4</f>
        <v>0.41666666666666669</v>
      </c>
      <c r="D6" s="66" t="s">
        <v>46</v>
      </c>
      <c r="E6" s="1"/>
    </row>
    <row r="7" spans="1:10" x14ac:dyDescent="0.25">
      <c r="A7" s="2"/>
      <c r="B7" s="2"/>
      <c r="C7" s="2">
        <f t="shared" si="0"/>
        <v>0.42708333333333337</v>
      </c>
      <c r="D7" s="61"/>
      <c r="E7" s="1"/>
    </row>
    <row r="8" spans="1:10" x14ac:dyDescent="0.25">
      <c r="A8" s="2"/>
      <c r="B8" s="2"/>
      <c r="C8" s="2">
        <f t="shared" si="0"/>
        <v>0.43750000000000006</v>
      </c>
      <c r="D8" s="61"/>
      <c r="E8" s="1"/>
    </row>
    <row r="9" spans="1:10" ht="15" customHeight="1" x14ac:dyDescent="0.25">
      <c r="A9" s="2"/>
      <c r="B9" s="2"/>
      <c r="C9" s="2">
        <f t="shared" si="0"/>
        <v>0.44791666666666674</v>
      </c>
      <c r="D9" s="61"/>
      <c r="E9" s="1"/>
    </row>
    <row r="10" spans="1:10" x14ac:dyDescent="0.25">
      <c r="A10" s="2"/>
      <c r="B10" s="2"/>
      <c r="C10" s="2">
        <f t="shared" si="0"/>
        <v>0.45833333333333343</v>
      </c>
      <c r="D10" s="62"/>
      <c r="E10" s="1"/>
    </row>
    <row r="11" spans="1:10" x14ac:dyDescent="0.25">
      <c r="A11" s="2"/>
      <c r="B11" s="2"/>
      <c r="C11" s="2">
        <f t="shared" si="0"/>
        <v>0.46875000000000011</v>
      </c>
      <c r="D11" s="17" t="s">
        <v>15</v>
      </c>
      <c r="E11" s="1"/>
    </row>
    <row r="12" spans="1:10" ht="15" customHeight="1" x14ac:dyDescent="0.25">
      <c r="A12" s="2"/>
      <c r="B12" s="2"/>
      <c r="C12" s="2">
        <f t="shared" si="0"/>
        <v>0.4791666666666668</v>
      </c>
      <c r="D12" s="68" t="s">
        <v>49</v>
      </c>
      <c r="E12" s="1"/>
    </row>
    <row r="13" spans="1:10" x14ac:dyDescent="0.25">
      <c r="A13" s="2"/>
      <c r="B13" s="2"/>
      <c r="C13" s="2">
        <f t="shared" si="0"/>
        <v>0.48958333333333348</v>
      </c>
      <c r="D13" s="61"/>
      <c r="E13" s="1"/>
    </row>
    <row r="14" spans="1:10" ht="15" customHeight="1" x14ac:dyDescent="0.25">
      <c r="A14" s="2"/>
      <c r="B14" s="2"/>
      <c r="C14" s="2">
        <f t="shared" si="0"/>
        <v>0.50000000000000022</v>
      </c>
      <c r="D14" s="61"/>
      <c r="E14" s="1"/>
    </row>
    <row r="15" spans="1:10" ht="15" customHeight="1" x14ac:dyDescent="0.25">
      <c r="A15" s="2"/>
      <c r="B15" s="2"/>
      <c r="C15" s="2">
        <f t="shared" si="0"/>
        <v>0.51041666666666696</v>
      </c>
      <c r="D15" s="62"/>
      <c r="E15" s="1"/>
    </row>
    <row r="16" spans="1:10" x14ac:dyDescent="0.25">
      <c r="A16" s="2"/>
      <c r="B16" s="2"/>
      <c r="C16" s="2">
        <f t="shared" si="0"/>
        <v>0.5208333333333337</v>
      </c>
      <c r="D16" s="70" t="s">
        <v>18</v>
      </c>
      <c r="F16" s="129" t="s">
        <v>54</v>
      </c>
      <c r="G16" s="130" t="s">
        <v>55</v>
      </c>
      <c r="H16" s="130" t="s">
        <v>56</v>
      </c>
      <c r="I16" s="130" t="s">
        <v>57</v>
      </c>
      <c r="J16" s="131" t="s">
        <v>58</v>
      </c>
    </row>
    <row r="17" spans="1:10" x14ac:dyDescent="0.25">
      <c r="A17" s="2"/>
      <c r="B17" s="2"/>
      <c r="C17" s="2">
        <f t="shared" si="0"/>
        <v>0.53125000000000044</v>
      </c>
      <c r="D17" s="61"/>
      <c r="F17" s="132" t="s">
        <v>60</v>
      </c>
      <c r="G17" s="127" t="s">
        <v>59</v>
      </c>
      <c r="H17" s="128" t="s">
        <v>66</v>
      </c>
      <c r="I17" s="126" t="s">
        <v>60</v>
      </c>
      <c r="J17" s="133" t="s">
        <v>59</v>
      </c>
    </row>
    <row r="18" spans="1:10" x14ac:dyDescent="0.25">
      <c r="A18" s="2"/>
      <c r="B18" s="2"/>
      <c r="C18" s="2">
        <f t="shared" si="0"/>
        <v>0.54166666666666718</v>
      </c>
      <c r="D18" s="62"/>
      <c r="F18" s="43" t="s">
        <v>76</v>
      </c>
      <c r="G18" s="41" t="s">
        <v>76</v>
      </c>
      <c r="H18" s="42" t="s">
        <v>76</v>
      </c>
      <c r="I18" s="43" t="s">
        <v>76</v>
      </c>
      <c r="J18" s="41" t="s">
        <v>76</v>
      </c>
    </row>
    <row r="19" spans="1:10" x14ac:dyDescent="0.25">
      <c r="A19" s="2"/>
      <c r="B19" s="2"/>
      <c r="C19" s="2">
        <f t="shared" si="0"/>
        <v>0.55208333333333393</v>
      </c>
      <c r="D19" s="71" t="s">
        <v>20</v>
      </c>
      <c r="E19" s="6"/>
    </row>
    <row r="20" spans="1:10" x14ac:dyDescent="0.25">
      <c r="A20" s="2"/>
      <c r="B20" s="2"/>
      <c r="C20" s="2">
        <f t="shared" si="0"/>
        <v>0.56250000000000067</v>
      </c>
      <c r="D20" s="61"/>
      <c r="E20" s="6"/>
    </row>
    <row r="21" spans="1:10" x14ac:dyDescent="0.25">
      <c r="A21" s="2"/>
      <c r="B21" s="2"/>
      <c r="C21" s="2">
        <f t="shared" si="0"/>
        <v>0.57291666666666741</v>
      </c>
      <c r="D21" s="61"/>
      <c r="E21" s="6"/>
    </row>
    <row r="22" spans="1:10" x14ac:dyDescent="0.25">
      <c r="A22" s="2"/>
      <c r="B22" s="2"/>
      <c r="C22" s="2">
        <f t="shared" si="0"/>
        <v>0.58333333333333415</v>
      </c>
      <c r="D22" s="62"/>
      <c r="E22" s="6"/>
    </row>
    <row r="23" spans="1:10" x14ac:dyDescent="0.25">
      <c r="A23" s="2"/>
      <c r="B23" s="2"/>
      <c r="C23" s="2">
        <f t="shared" si="0"/>
        <v>0.59375000000000089</v>
      </c>
      <c r="D23" s="16" t="s">
        <v>19</v>
      </c>
      <c r="E23" s="1"/>
    </row>
    <row r="24" spans="1:10" ht="15" customHeight="1" x14ac:dyDescent="0.25">
      <c r="A24" s="2"/>
      <c r="B24" s="2"/>
      <c r="C24" s="2">
        <f t="shared" si="0"/>
        <v>0.60416666666666763</v>
      </c>
      <c r="D24" s="60" t="s">
        <v>50</v>
      </c>
      <c r="E24" s="1"/>
    </row>
    <row r="25" spans="1:10" x14ac:dyDescent="0.25">
      <c r="A25" s="2"/>
      <c r="B25" s="2"/>
      <c r="C25" s="2">
        <f t="shared" si="0"/>
        <v>0.61458333333333437</v>
      </c>
      <c r="D25" s="61"/>
      <c r="E25" s="1"/>
    </row>
    <row r="26" spans="1:10" x14ac:dyDescent="0.25">
      <c r="A26" s="2"/>
      <c r="B26" s="2"/>
      <c r="C26" s="2">
        <f t="shared" si="0"/>
        <v>0.62500000000000111</v>
      </c>
      <c r="D26" s="62"/>
      <c r="E26" s="1"/>
    </row>
    <row r="27" spans="1:10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10" x14ac:dyDescent="0.25">
      <c r="A28" s="2"/>
      <c r="B28" s="2"/>
      <c r="C28" s="2">
        <f t="shared" si="0"/>
        <v>0.64583333333333459</v>
      </c>
      <c r="D28" s="61"/>
      <c r="E28" s="6"/>
    </row>
    <row r="29" spans="1:10" x14ac:dyDescent="0.25">
      <c r="A29" s="2"/>
      <c r="B29" s="2"/>
      <c r="C29" s="2">
        <f t="shared" si="0"/>
        <v>0.65625000000000133</v>
      </c>
      <c r="D29" s="61"/>
      <c r="E29" s="1"/>
    </row>
    <row r="30" spans="1:10" x14ac:dyDescent="0.25">
      <c r="A30" s="7"/>
      <c r="B30" s="2"/>
      <c r="C30" s="2">
        <f t="shared" si="0"/>
        <v>0.66666666666666807</v>
      </c>
      <c r="D30" s="61"/>
      <c r="E30" s="1"/>
    </row>
    <row r="31" spans="1:10" x14ac:dyDescent="0.25">
      <c r="A31" s="2"/>
      <c r="B31" s="2"/>
      <c r="C31" s="2">
        <f t="shared" si="0"/>
        <v>0.67708333333333481</v>
      </c>
      <c r="D31" s="61"/>
      <c r="E31" s="1"/>
    </row>
    <row r="32" spans="1:10" x14ac:dyDescent="0.25">
      <c r="A32" s="2"/>
      <c r="B32" s="2"/>
      <c r="C32" s="2">
        <f t="shared" si="0"/>
        <v>0.68750000000000155</v>
      </c>
      <c r="D32" s="62"/>
      <c r="E32" s="1"/>
    </row>
    <row r="33" spans="1:5" x14ac:dyDescent="0.25">
      <c r="A33" s="2"/>
      <c r="B33" s="2"/>
      <c r="C33" s="2">
        <f t="shared" si="0"/>
        <v>0.69791666666666829</v>
      </c>
      <c r="D33" s="8"/>
      <c r="E33" s="1"/>
    </row>
    <row r="34" spans="1:5" x14ac:dyDescent="0.25">
      <c r="A34" s="2"/>
      <c r="B34" s="2"/>
      <c r="C34" s="2">
        <f t="shared" si="0"/>
        <v>0.70833333333333504</v>
      </c>
      <c r="D34" s="1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6">
    <mergeCell ref="D6:D10"/>
    <mergeCell ref="D27:D32"/>
    <mergeCell ref="D19:D22"/>
    <mergeCell ref="D24:D26"/>
    <mergeCell ref="D16:D18"/>
    <mergeCell ref="D12:D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6" sqref="F6:J7"/>
    </sheetView>
  </sheetViews>
  <sheetFormatPr defaultRowHeight="15" x14ac:dyDescent="0.25"/>
  <cols>
    <col min="4" max="4" width="64.5703125" customWidth="1"/>
  </cols>
  <sheetData>
    <row r="1" spans="1:11" x14ac:dyDescent="0.25">
      <c r="A1" s="1" t="s">
        <v>0</v>
      </c>
      <c r="B1" s="2">
        <v>0.40625</v>
      </c>
      <c r="C1" s="1"/>
      <c r="D1" s="3" t="s">
        <v>23</v>
      </c>
      <c r="E1" s="1"/>
    </row>
    <row r="2" spans="1:11" x14ac:dyDescent="0.25">
      <c r="A2" s="1"/>
      <c r="B2" s="2"/>
      <c r="C2" s="1"/>
      <c r="D2" s="3" t="s">
        <v>43</v>
      </c>
      <c r="E2" s="1"/>
    </row>
    <row r="3" spans="1:11" x14ac:dyDescent="0.25">
      <c r="A3" s="1"/>
      <c r="B3" s="2"/>
      <c r="C3" s="1"/>
      <c r="D3" s="3"/>
      <c r="E3" s="1"/>
    </row>
    <row r="4" spans="1:11" x14ac:dyDescent="0.25">
      <c r="A4" s="1" t="s">
        <v>11</v>
      </c>
      <c r="B4" s="2">
        <v>1.0416666666666685E-2</v>
      </c>
      <c r="C4" s="1"/>
      <c r="D4" s="24"/>
      <c r="E4" s="1"/>
    </row>
    <row r="5" spans="1:11" x14ac:dyDescent="0.25">
      <c r="A5" s="2"/>
      <c r="B5" s="1"/>
      <c r="C5" s="2">
        <f>B1</f>
        <v>0.40625</v>
      </c>
      <c r="D5" s="16" t="s">
        <v>12</v>
      </c>
      <c r="E5" s="116"/>
      <c r="F5" s="31"/>
    </row>
    <row r="6" spans="1:11" ht="15" customHeight="1" x14ac:dyDescent="0.25">
      <c r="A6" s="1"/>
      <c r="B6" s="1"/>
      <c r="C6" s="2">
        <f t="shared" ref="C6:C35" si="0">C5+$B$4</f>
        <v>0.41666666666666669</v>
      </c>
      <c r="D6" s="70" t="s">
        <v>18</v>
      </c>
      <c r="F6" s="134" t="s">
        <v>54</v>
      </c>
      <c r="G6" s="135" t="s">
        <v>55</v>
      </c>
      <c r="H6" s="135" t="s">
        <v>56</v>
      </c>
      <c r="I6" s="135" t="s">
        <v>57</v>
      </c>
      <c r="J6" s="136" t="s">
        <v>58</v>
      </c>
    </row>
    <row r="7" spans="1:11" ht="15.75" x14ac:dyDescent="0.25">
      <c r="A7" s="2"/>
      <c r="B7" s="2"/>
      <c r="C7" s="2">
        <f t="shared" si="0"/>
        <v>0.42708333333333337</v>
      </c>
      <c r="D7" s="61"/>
      <c r="F7" s="139" t="s">
        <v>66</v>
      </c>
      <c r="G7" s="123" t="s">
        <v>59</v>
      </c>
      <c r="H7" s="124" t="s">
        <v>60</v>
      </c>
      <c r="I7" s="124" t="s">
        <v>60</v>
      </c>
      <c r="J7" s="125" t="s">
        <v>66</v>
      </c>
      <c r="K7" s="122"/>
    </row>
    <row r="8" spans="1:11" x14ac:dyDescent="0.25">
      <c r="A8" s="2"/>
      <c r="B8" s="2"/>
      <c r="C8" s="2">
        <f t="shared" si="0"/>
        <v>0.43750000000000006</v>
      </c>
      <c r="D8" s="62"/>
      <c r="E8" s="31"/>
      <c r="F8" s="31"/>
      <c r="G8" s="31"/>
      <c r="H8" s="31"/>
      <c r="I8" s="31"/>
      <c r="J8" s="31"/>
      <c r="K8" s="31"/>
    </row>
    <row r="9" spans="1:11" x14ac:dyDescent="0.25">
      <c r="A9" s="2"/>
      <c r="B9" s="2"/>
      <c r="C9" s="2">
        <f t="shared" si="0"/>
        <v>0.44791666666666674</v>
      </c>
      <c r="D9" s="68" t="s">
        <v>49</v>
      </c>
      <c r="E9" s="1"/>
    </row>
    <row r="10" spans="1:11" x14ac:dyDescent="0.25">
      <c r="A10" s="2"/>
      <c r="B10" s="2"/>
      <c r="C10" s="2">
        <f t="shared" si="0"/>
        <v>0.45833333333333343</v>
      </c>
      <c r="D10" s="61"/>
      <c r="E10" s="1"/>
    </row>
    <row r="11" spans="1:11" x14ac:dyDescent="0.25">
      <c r="A11" s="2"/>
      <c r="B11" s="2"/>
      <c r="C11" s="2">
        <f t="shared" si="0"/>
        <v>0.46875000000000011</v>
      </c>
      <c r="D11" s="61"/>
      <c r="E11" s="1"/>
    </row>
    <row r="12" spans="1:11" ht="15" customHeight="1" x14ac:dyDescent="0.25">
      <c r="A12" s="2"/>
      <c r="B12" s="2"/>
      <c r="C12" s="2">
        <f t="shared" si="0"/>
        <v>0.4791666666666668</v>
      </c>
      <c r="D12" s="62"/>
      <c r="E12" s="1"/>
    </row>
    <row r="13" spans="1:11" x14ac:dyDescent="0.25">
      <c r="A13" s="2"/>
      <c r="B13" s="2"/>
      <c r="C13" s="2">
        <f t="shared" si="0"/>
        <v>0.48958333333333348</v>
      </c>
      <c r="D13" s="17" t="s">
        <v>15</v>
      </c>
      <c r="E13" s="1"/>
    </row>
    <row r="14" spans="1:11" ht="15" customHeight="1" x14ac:dyDescent="0.25">
      <c r="A14" s="2"/>
      <c r="B14" s="2"/>
      <c r="C14" s="2">
        <f t="shared" si="0"/>
        <v>0.50000000000000022</v>
      </c>
      <c r="D14" s="66" t="s">
        <v>46</v>
      </c>
      <c r="E14" s="1"/>
    </row>
    <row r="15" spans="1:11" ht="15" customHeight="1" x14ac:dyDescent="0.25">
      <c r="A15" s="2"/>
      <c r="B15" s="2"/>
      <c r="C15" s="2">
        <f t="shared" si="0"/>
        <v>0.51041666666666696</v>
      </c>
      <c r="D15" s="61"/>
      <c r="E15" s="1"/>
    </row>
    <row r="16" spans="1:11" x14ac:dyDescent="0.25">
      <c r="A16" s="2"/>
      <c r="B16" s="2"/>
      <c r="C16" s="2">
        <f t="shared" si="0"/>
        <v>0.5208333333333337</v>
      </c>
      <c r="D16" s="61"/>
      <c r="E16" s="6"/>
    </row>
    <row r="17" spans="1:5" x14ac:dyDescent="0.25">
      <c r="A17" s="2"/>
      <c r="B17" s="2"/>
      <c r="C17" s="2">
        <f t="shared" si="0"/>
        <v>0.53125000000000044</v>
      </c>
      <c r="D17" s="61"/>
      <c r="E17" s="6"/>
    </row>
    <row r="18" spans="1:5" x14ac:dyDescent="0.25">
      <c r="A18" s="2"/>
      <c r="B18" s="2"/>
      <c r="C18" s="2">
        <f t="shared" si="0"/>
        <v>0.54166666666666718</v>
      </c>
      <c r="D18" s="62"/>
      <c r="E18" s="6"/>
    </row>
    <row r="19" spans="1:5" x14ac:dyDescent="0.25">
      <c r="A19" s="2"/>
      <c r="B19" s="2"/>
      <c r="C19" s="2">
        <f t="shared" si="0"/>
        <v>0.55208333333333393</v>
      </c>
      <c r="D19" s="71" t="s">
        <v>20</v>
      </c>
      <c r="E19" s="6"/>
    </row>
    <row r="20" spans="1:5" x14ac:dyDescent="0.25">
      <c r="A20" s="2"/>
      <c r="B20" s="2"/>
      <c r="C20" s="2">
        <f t="shared" si="0"/>
        <v>0.56250000000000067</v>
      </c>
      <c r="D20" s="61"/>
      <c r="E20" s="6"/>
    </row>
    <row r="21" spans="1:5" x14ac:dyDescent="0.25">
      <c r="A21" s="2"/>
      <c r="B21" s="2"/>
      <c r="C21" s="2">
        <f t="shared" si="0"/>
        <v>0.57291666666666741</v>
      </c>
      <c r="D21" s="61"/>
      <c r="E21" s="6"/>
    </row>
    <row r="22" spans="1:5" x14ac:dyDescent="0.25">
      <c r="A22" s="2"/>
      <c r="B22" s="2"/>
      <c r="C22" s="2">
        <f t="shared" si="0"/>
        <v>0.58333333333333415</v>
      </c>
      <c r="D22" s="62"/>
      <c r="E22" s="6"/>
    </row>
    <row r="23" spans="1:5" x14ac:dyDescent="0.25">
      <c r="A23" s="2"/>
      <c r="B23" s="2"/>
      <c r="C23" s="2">
        <f t="shared" si="0"/>
        <v>0.59375000000000089</v>
      </c>
      <c r="D23" s="16" t="s">
        <v>19</v>
      </c>
      <c r="E23" s="1"/>
    </row>
    <row r="24" spans="1:5" ht="15" customHeight="1" x14ac:dyDescent="0.25">
      <c r="A24" s="2"/>
      <c r="B24" s="2"/>
      <c r="C24" s="2">
        <f t="shared" si="0"/>
        <v>0.60416666666666763</v>
      </c>
      <c r="D24" s="60" t="s">
        <v>50</v>
      </c>
      <c r="E24" s="1"/>
    </row>
    <row r="25" spans="1:5" x14ac:dyDescent="0.25">
      <c r="A25" s="2"/>
      <c r="B25" s="2"/>
      <c r="C25" s="2">
        <f t="shared" si="0"/>
        <v>0.61458333333333437</v>
      </c>
      <c r="D25" s="61"/>
      <c r="E25" s="1"/>
    </row>
    <row r="26" spans="1:5" x14ac:dyDescent="0.25">
      <c r="A26" s="2"/>
      <c r="B26" s="2"/>
      <c r="C26" s="2">
        <f t="shared" si="0"/>
        <v>0.62500000000000111</v>
      </c>
      <c r="D26" s="62"/>
      <c r="E26" s="1"/>
    </row>
    <row r="27" spans="1:5" ht="15" customHeight="1" x14ac:dyDescent="0.25">
      <c r="A27" s="2"/>
      <c r="B27" s="2"/>
      <c r="C27" s="2">
        <f t="shared" si="0"/>
        <v>0.63541666666666785</v>
      </c>
      <c r="D27" s="63" t="s">
        <v>25</v>
      </c>
      <c r="E27" s="1"/>
    </row>
    <row r="28" spans="1:5" x14ac:dyDescent="0.25">
      <c r="A28" s="2"/>
      <c r="B28" s="2"/>
      <c r="C28" s="2">
        <f t="shared" si="0"/>
        <v>0.64583333333333459</v>
      </c>
      <c r="D28" s="61"/>
      <c r="E28" s="6"/>
    </row>
    <row r="29" spans="1:5" x14ac:dyDescent="0.25">
      <c r="A29" s="2"/>
      <c r="B29" s="2"/>
      <c r="C29" s="2">
        <f t="shared" si="0"/>
        <v>0.65625000000000133</v>
      </c>
      <c r="D29" s="61"/>
      <c r="E29" s="1"/>
    </row>
    <row r="30" spans="1:5" x14ac:dyDescent="0.25">
      <c r="A30" s="7"/>
      <c r="B30" s="2"/>
      <c r="C30" s="2">
        <f t="shared" si="0"/>
        <v>0.66666666666666807</v>
      </c>
      <c r="D30" s="61"/>
      <c r="E30" s="1"/>
    </row>
    <row r="31" spans="1:5" x14ac:dyDescent="0.25">
      <c r="A31" s="2"/>
      <c r="B31" s="2"/>
      <c r="C31" s="2">
        <f t="shared" si="0"/>
        <v>0.67708333333333481</v>
      </c>
      <c r="D31" s="61"/>
      <c r="E31" s="1"/>
    </row>
    <row r="32" spans="1:5" x14ac:dyDescent="0.25">
      <c r="A32" s="2"/>
      <c r="B32" s="2"/>
      <c r="C32" s="2">
        <f t="shared" si="0"/>
        <v>0.68750000000000155</v>
      </c>
      <c r="D32" s="62"/>
      <c r="E32" s="1"/>
    </row>
    <row r="33" spans="1:5" x14ac:dyDescent="0.25">
      <c r="A33" s="2"/>
      <c r="B33" s="2"/>
      <c r="C33" s="2">
        <f t="shared" si="0"/>
        <v>0.69791666666666829</v>
      </c>
      <c r="D33" s="8"/>
      <c r="E33" s="1"/>
    </row>
    <row r="34" spans="1:5" x14ac:dyDescent="0.25">
      <c r="A34" s="2"/>
      <c r="B34" s="2"/>
      <c r="C34" s="2">
        <f t="shared" si="0"/>
        <v>0.70833333333333504</v>
      </c>
      <c r="D34" s="1"/>
      <c r="E34" s="1"/>
    </row>
    <row r="35" spans="1:5" x14ac:dyDescent="0.25">
      <c r="A35" s="2"/>
      <c r="B35" s="2"/>
      <c r="C35" s="2">
        <f t="shared" si="0"/>
        <v>0.71875000000000178</v>
      </c>
      <c r="D35" s="1"/>
      <c r="E35" s="1"/>
    </row>
  </sheetData>
  <mergeCells count="6">
    <mergeCell ref="D6:D8"/>
    <mergeCell ref="D27:D32"/>
    <mergeCell ref="D19:D22"/>
    <mergeCell ref="D24:D26"/>
    <mergeCell ref="D14:D18"/>
    <mergeCell ref="D9:D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A23" sqref="A23"/>
    </sheetView>
  </sheetViews>
  <sheetFormatPr defaultRowHeight="15" x14ac:dyDescent="0.25"/>
  <cols>
    <col min="3" max="7" width="13.5703125" customWidth="1"/>
  </cols>
  <sheetData>
    <row r="1" spans="1:7" x14ac:dyDescent="0.25">
      <c r="A1" s="113" t="s">
        <v>52</v>
      </c>
      <c r="B1" s="114"/>
      <c r="C1" s="114"/>
      <c r="D1" s="114" t="s">
        <v>79</v>
      </c>
      <c r="E1" s="114"/>
      <c r="F1" s="114"/>
      <c r="G1" s="115"/>
    </row>
    <row r="2" spans="1:7" x14ac:dyDescent="0.25">
      <c r="A2" s="116"/>
      <c r="B2" s="31"/>
      <c r="C2" s="31"/>
      <c r="D2" s="31"/>
      <c r="E2" s="31"/>
      <c r="F2" s="31"/>
      <c r="G2" s="117"/>
    </row>
    <row r="3" spans="1:7" x14ac:dyDescent="0.25">
      <c r="A3" s="118"/>
      <c r="B3" s="119"/>
      <c r="C3" s="120" t="s">
        <v>54</v>
      </c>
      <c r="D3" s="120" t="s">
        <v>55</v>
      </c>
      <c r="E3" s="120" t="s">
        <v>56</v>
      </c>
      <c r="F3" s="120" t="s">
        <v>57</v>
      </c>
      <c r="G3" s="121" t="s">
        <v>58</v>
      </c>
    </row>
    <row r="4" spans="1:7" ht="15.75" x14ac:dyDescent="0.25">
      <c r="A4" s="140" t="s">
        <v>53</v>
      </c>
      <c r="B4" s="141"/>
      <c r="C4" s="112" t="s">
        <v>66</v>
      </c>
      <c r="D4" s="45" t="s">
        <v>59</v>
      </c>
      <c r="E4" s="47" t="s">
        <v>60</v>
      </c>
      <c r="F4" s="47" t="s">
        <v>60</v>
      </c>
      <c r="G4" s="48" t="s">
        <v>66</v>
      </c>
    </row>
    <row r="5" spans="1:7" x14ac:dyDescent="0.25">
      <c r="A5" s="30" t="s">
        <v>71</v>
      </c>
      <c r="B5" s="31"/>
      <c r="C5" s="37" t="s">
        <v>61</v>
      </c>
      <c r="D5" s="38" t="s">
        <v>61</v>
      </c>
      <c r="E5" s="39" t="s">
        <v>61</v>
      </c>
      <c r="F5" s="39" t="s">
        <v>61</v>
      </c>
      <c r="G5" s="40" t="s">
        <v>61</v>
      </c>
    </row>
    <row r="6" spans="1:7" x14ac:dyDescent="0.25">
      <c r="A6" s="32"/>
      <c r="B6" s="33"/>
      <c r="C6" s="33"/>
      <c r="D6" s="34"/>
      <c r="E6" s="34"/>
      <c r="F6" s="34"/>
      <c r="G6" s="35"/>
    </row>
    <row r="7" spans="1:7" ht="15.75" x14ac:dyDescent="0.25">
      <c r="A7" s="140" t="s">
        <v>62</v>
      </c>
      <c r="B7" s="141"/>
      <c r="C7" s="45" t="s">
        <v>59</v>
      </c>
      <c r="D7" s="46" t="s">
        <v>66</v>
      </c>
      <c r="E7" s="47" t="s">
        <v>60</v>
      </c>
      <c r="F7" s="45" t="s">
        <v>59</v>
      </c>
      <c r="G7" s="48" t="s">
        <v>66</v>
      </c>
    </row>
    <row r="8" spans="1:7" x14ac:dyDescent="0.25">
      <c r="A8" s="30" t="s">
        <v>73</v>
      </c>
      <c r="B8" s="31"/>
      <c r="C8" s="41" t="s">
        <v>63</v>
      </c>
      <c r="D8" s="42" t="s">
        <v>63</v>
      </c>
      <c r="E8" s="43" t="s">
        <v>63</v>
      </c>
      <c r="F8" s="41" t="s">
        <v>63</v>
      </c>
      <c r="G8" s="44" t="s">
        <v>63</v>
      </c>
    </row>
    <row r="9" spans="1:7" x14ac:dyDescent="0.25">
      <c r="A9" s="30"/>
      <c r="B9" s="31"/>
      <c r="C9" s="49" t="s">
        <v>60</v>
      </c>
      <c r="D9" s="50" t="s">
        <v>59</v>
      </c>
      <c r="E9" s="51" t="s">
        <v>66</v>
      </c>
      <c r="F9" s="49" t="s">
        <v>60</v>
      </c>
      <c r="G9" s="52" t="s">
        <v>59</v>
      </c>
    </row>
    <row r="10" spans="1:7" x14ac:dyDescent="0.25">
      <c r="A10" s="30"/>
      <c r="B10" s="31"/>
      <c r="C10" s="43" t="s">
        <v>64</v>
      </c>
      <c r="D10" s="41" t="s">
        <v>64</v>
      </c>
      <c r="E10" s="42" t="s">
        <v>64</v>
      </c>
      <c r="F10" s="43" t="s">
        <v>64</v>
      </c>
      <c r="G10" s="56" t="s">
        <v>64</v>
      </c>
    </row>
    <row r="11" spans="1:7" x14ac:dyDescent="0.25">
      <c r="A11" s="30" t="s">
        <v>72</v>
      </c>
      <c r="B11" s="31"/>
      <c r="C11" s="53" t="s">
        <v>66</v>
      </c>
      <c r="D11" s="49" t="s">
        <v>60</v>
      </c>
      <c r="E11" s="50" t="s">
        <v>59</v>
      </c>
      <c r="F11" s="53" t="s">
        <v>66</v>
      </c>
      <c r="G11" s="54" t="s">
        <v>60</v>
      </c>
    </row>
    <row r="12" spans="1:7" x14ac:dyDescent="0.25">
      <c r="A12" s="30"/>
      <c r="B12" s="31"/>
      <c r="C12" s="57" t="s">
        <v>65</v>
      </c>
      <c r="D12" s="39" t="s">
        <v>65</v>
      </c>
      <c r="E12" s="38" t="s">
        <v>65</v>
      </c>
      <c r="F12" s="57" t="s">
        <v>65</v>
      </c>
      <c r="G12" s="58" t="s">
        <v>65</v>
      </c>
    </row>
    <row r="13" spans="1:7" x14ac:dyDescent="0.25">
      <c r="A13" s="32"/>
      <c r="B13" s="33"/>
      <c r="C13" s="33"/>
      <c r="D13" s="33"/>
      <c r="E13" s="33"/>
      <c r="F13" s="33"/>
      <c r="G13" s="35"/>
    </row>
    <row r="14" spans="1:7" x14ac:dyDescent="0.25">
      <c r="A14" s="142" t="s">
        <v>77</v>
      </c>
      <c r="B14" s="142"/>
      <c r="C14" s="53" t="s">
        <v>66</v>
      </c>
      <c r="D14" s="49" t="s">
        <v>60</v>
      </c>
      <c r="E14" s="50" t="s">
        <v>59</v>
      </c>
      <c r="F14" s="53" t="s">
        <v>66</v>
      </c>
      <c r="G14" s="49" t="s">
        <v>60</v>
      </c>
    </row>
    <row r="15" spans="1:7" x14ac:dyDescent="0.25">
      <c r="C15" s="107" t="s">
        <v>68</v>
      </c>
      <c r="D15" s="43" t="s">
        <v>68</v>
      </c>
      <c r="E15" s="41" t="s">
        <v>68</v>
      </c>
      <c r="F15" s="107" t="s">
        <v>68</v>
      </c>
      <c r="G15" s="43" t="s">
        <v>68</v>
      </c>
    </row>
    <row r="16" spans="1:7" x14ac:dyDescent="0.25">
      <c r="C16" s="50" t="s">
        <v>59</v>
      </c>
      <c r="D16" s="53" t="s">
        <v>66</v>
      </c>
      <c r="E16" s="49" t="s">
        <v>60</v>
      </c>
      <c r="F16" s="50" t="s">
        <v>59</v>
      </c>
      <c r="G16" s="53" t="s">
        <v>66</v>
      </c>
    </row>
    <row r="17" spans="1:7" x14ac:dyDescent="0.25">
      <c r="C17" s="41" t="s">
        <v>69</v>
      </c>
      <c r="D17" s="107" t="s">
        <v>69</v>
      </c>
      <c r="E17" s="43" t="s">
        <v>69</v>
      </c>
      <c r="F17" s="41" t="s">
        <v>69</v>
      </c>
      <c r="G17" s="107" t="s">
        <v>69</v>
      </c>
    </row>
    <row r="18" spans="1:7" x14ac:dyDescent="0.25">
      <c r="A18" s="36"/>
      <c r="B18" s="36"/>
      <c r="C18" s="36"/>
      <c r="D18" s="36"/>
      <c r="E18" s="36"/>
      <c r="F18" s="36"/>
      <c r="G18" s="36"/>
    </row>
    <row r="19" spans="1:7" x14ac:dyDescent="0.25">
      <c r="A19" s="142" t="s">
        <v>70</v>
      </c>
      <c r="B19" s="142"/>
      <c r="C19" s="51" t="s">
        <v>66</v>
      </c>
      <c r="D19" s="49" t="s">
        <v>60</v>
      </c>
      <c r="E19" s="50" t="s">
        <v>59</v>
      </c>
      <c r="F19" s="51" t="s">
        <v>66</v>
      </c>
      <c r="G19" s="55" t="s">
        <v>60</v>
      </c>
    </row>
    <row r="20" spans="1:7" x14ac:dyDescent="0.25">
      <c r="A20" t="s">
        <v>80</v>
      </c>
      <c r="C20" s="42" t="s">
        <v>74</v>
      </c>
      <c r="D20" s="43" t="s">
        <v>74</v>
      </c>
      <c r="E20" s="41" t="s">
        <v>74</v>
      </c>
      <c r="F20" s="42" t="s">
        <v>74</v>
      </c>
      <c r="G20" s="59" t="s">
        <v>74</v>
      </c>
    </row>
    <row r="21" spans="1:7" x14ac:dyDescent="0.25">
      <c r="C21" s="50" t="s">
        <v>59</v>
      </c>
      <c r="D21" s="51" t="s">
        <v>66</v>
      </c>
      <c r="E21" s="49" t="s">
        <v>60</v>
      </c>
      <c r="F21" s="50" t="s">
        <v>59</v>
      </c>
      <c r="G21" s="51" t="s">
        <v>66</v>
      </c>
    </row>
    <row r="22" spans="1:7" x14ac:dyDescent="0.25">
      <c r="C22" s="41" t="s">
        <v>75</v>
      </c>
      <c r="D22" s="42" t="s">
        <v>75</v>
      </c>
      <c r="E22" s="43" t="s">
        <v>75</v>
      </c>
      <c r="F22" s="41" t="s">
        <v>75</v>
      </c>
      <c r="G22" s="42" t="s">
        <v>75</v>
      </c>
    </row>
    <row r="23" spans="1:7" x14ac:dyDescent="0.25">
      <c r="A23" t="s">
        <v>81</v>
      </c>
      <c r="C23" s="49" t="s">
        <v>60</v>
      </c>
      <c r="D23" s="50" t="s">
        <v>59</v>
      </c>
      <c r="E23" s="51" t="s">
        <v>66</v>
      </c>
      <c r="F23" s="49" t="s">
        <v>60</v>
      </c>
      <c r="G23" s="50" t="s">
        <v>59</v>
      </c>
    </row>
    <row r="24" spans="1:7" x14ac:dyDescent="0.25">
      <c r="C24" s="39" t="s">
        <v>76</v>
      </c>
      <c r="D24" s="38" t="s">
        <v>76</v>
      </c>
      <c r="E24" s="108" t="s">
        <v>76</v>
      </c>
      <c r="F24" s="39" t="s">
        <v>76</v>
      </c>
      <c r="G24" s="38" t="s">
        <v>76</v>
      </c>
    </row>
    <row r="25" spans="1:7" x14ac:dyDescent="0.25">
      <c r="A25" s="109" t="s">
        <v>78</v>
      </c>
      <c r="B25" s="110"/>
      <c r="C25" s="110"/>
      <c r="D25" s="110"/>
      <c r="E25" s="110"/>
      <c r="F25" s="110"/>
      <c r="G25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Whole School Schedule</vt:lpstr>
      <vt:lpstr>PreK</vt:lpstr>
      <vt:lpstr>K Grade</vt:lpstr>
      <vt:lpstr>1st Grade</vt:lpstr>
      <vt:lpstr>2nd Grade</vt:lpstr>
      <vt:lpstr>3rd Grade</vt:lpstr>
      <vt:lpstr>4th Grade</vt:lpstr>
      <vt:lpstr>5th Grade</vt:lpstr>
      <vt:lpstr>Resource Schedule </vt:lpstr>
      <vt:lpstr>SPED Push In</vt:lpstr>
    </vt:vector>
  </TitlesOfParts>
  <Company>Baltimore City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2020-08-23T14:29:36Z</dcterms:created>
  <dcterms:modified xsi:type="dcterms:W3CDTF">2020-08-25T21:00:26Z</dcterms:modified>
</cp:coreProperties>
</file>